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'Sheet1'!$A$1:$I$44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<sst xmlns="http://schemas.openxmlformats.org/spreadsheetml/2006/main" count="208" uniqueCount="91">
  <si>
    <t>收付款项的时间</t>
  </si>
  <si>
    <t>凭证号</t>
  </si>
  <si>
    <t>款项资金收付明细内容</t>
  </si>
  <si>
    <t>收  付  明  细</t>
  </si>
  <si>
    <t>余 额</t>
  </si>
  <si>
    <t>备注</t>
  </si>
  <si>
    <t>收  方</t>
  </si>
  <si>
    <t>付  方</t>
  </si>
  <si>
    <t>款项来源单位</t>
  </si>
  <si>
    <t>收入金额</t>
  </si>
  <si>
    <t>付出金额</t>
  </si>
  <si>
    <t>付  出  明  细</t>
  </si>
  <si>
    <t>财政局</t>
  </si>
  <si>
    <t>已拨村账</t>
  </si>
  <si>
    <r>
      <t xml:space="preserve">              加义镇扶贫资金台账(整合资金)                    </t>
    </r>
    <r>
      <rPr>
        <b/>
        <sz val="12"/>
        <rFont val="宋体"/>
        <family val="0"/>
      </rPr>
      <t>单位：元</t>
    </r>
  </si>
  <si>
    <t>2016-11-21</t>
  </si>
  <si>
    <t>2016-12-12</t>
  </si>
  <si>
    <t>2016-12-14</t>
  </si>
  <si>
    <t>预算2016.11.30 2#</t>
  </si>
  <si>
    <t>预算2016.12.31 35#</t>
  </si>
  <si>
    <t>预算2016.12.31 35#</t>
  </si>
  <si>
    <t>预算2016.12.31 34#</t>
  </si>
  <si>
    <t>预算2016.12.31 56#</t>
  </si>
  <si>
    <t>预算2016.12.31 57#</t>
  </si>
  <si>
    <t>预算2016.11.30 26#</t>
  </si>
  <si>
    <t>2016.11.25</t>
  </si>
  <si>
    <t>2016.12.28</t>
  </si>
  <si>
    <t>2016.12.23</t>
  </si>
  <si>
    <t>收：县财政年初预算精准扶贫专项资金(信息平台建设)</t>
  </si>
  <si>
    <t>收：县财政年初预算精准扶贫专项资金(精准扶贫村下派干部工作经费)</t>
  </si>
  <si>
    <t>付：县财政年初预算精准扶贫专项资金(信息平台建设)</t>
  </si>
  <si>
    <t>付：县财政年初预算精准扶贫专项资金(精准扶贫村下派干部工作经费)</t>
  </si>
  <si>
    <t>已拨机关</t>
  </si>
  <si>
    <t>已拨机关</t>
  </si>
  <si>
    <t>2017.1.16</t>
  </si>
  <si>
    <t>2017.1.22</t>
  </si>
  <si>
    <t>预算2017.1.31 9#</t>
  </si>
  <si>
    <t>收：横许村湘财农指[2016]146文中央财政农业技术推广资金</t>
  </si>
  <si>
    <t>收：横许村湘财建指[2016]247文农村饮水安全提升工程中央资金</t>
  </si>
  <si>
    <t>付：横许村湘财农指[2016]146文中央财政农业技术推广资金</t>
  </si>
  <si>
    <t>付：横许村湘财建指[2016]247文农村饮水安全提升工程中央资金</t>
  </si>
  <si>
    <t>预算2017.1.31 30#</t>
  </si>
  <si>
    <t>2017.1.18</t>
  </si>
  <si>
    <t>2017.1.24</t>
  </si>
  <si>
    <t>预算2017.1.31 31#</t>
  </si>
  <si>
    <t>收：横许村湘财预指[2016]67文省级预算财政专项扶贫资金(基础设施扶贫)</t>
  </si>
  <si>
    <t>收：横许村湘财预指[2016]80文中央财政扶贫资金(县第六批)</t>
  </si>
  <si>
    <t>收：周方村湘财预指[2016]80文中央财政扶贫资金(县第六批)</t>
  </si>
  <si>
    <t>收：清河村湘财预指[2016]80文中央财政扶贫资金(县第六批)</t>
  </si>
  <si>
    <t>收：横江村湘财预指[2016]80文中央财政扶贫资金(县第六批)</t>
  </si>
  <si>
    <t>收：坎塘村湘财预指[2016]80文中央财政扶贫资金(县第六批)</t>
  </si>
  <si>
    <t>收：泉塘村湘财预指[2016]80文中央财政扶贫资金(县第六批)</t>
  </si>
  <si>
    <t>收：杨邓村湘财预指[2016]80文中央财政扶贫资金(县第六批)</t>
  </si>
  <si>
    <t>收：复兴村湘财预指[2016]80文中央财政扶贫资金(县第六批)</t>
  </si>
  <si>
    <t>收：杜庄村湘财预指[2016]80文中央财政扶贫资金(县第六批)</t>
  </si>
  <si>
    <t>付：横许村湘财预指[2016]67文省级预算财政专项扶贫资金(基础设施扶贫)</t>
  </si>
  <si>
    <t>付：横许村湘财预指[2016]80文中央财政扶贫资金(县第六批)</t>
  </si>
  <si>
    <t>付：周方村湘财预指[2016]80文中央财政扶贫资金(县第六批)</t>
  </si>
  <si>
    <t>付：清河村湘财预指[2016]80文中央财政扶贫资金(县第六批)</t>
  </si>
  <si>
    <t>付：横江村湘财预指[2016]80文中央财政扶贫资金(县第六批)</t>
  </si>
  <si>
    <t>付：坎塘村湘财预指[2016]80文中央财政扶贫资金(县第六批)</t>
  </si>
  <si>
    <t>付：泉塘村湘财预指[2016]80文中央财政扶贫资金(县第六批)</t>
  </si>
  <si>
    <t>付：杨邓村湘财预指[2016]80文中央财政扶贫资金(县第六批)</t>
  </si>
  <si>
    <t>付：复兴村湘财预指[2016]80文中央财政扶贫资金(县第六批)</t>
  </si>
  <si>
    <t>付：杜庄湘财预指[2016]80文中央财政扶贫资金(县第六批)</t>
  </si>
  <si>
    <t>收：清河村湘财农指[2016]67文省级预算财政扶贫资金(县第三批)</t>
  </si>
  <si>
    <t>收：横许村湘财建指[2016]216文农村饮水安全提升工程资金</t>
  </si>
  <si>
    <t>收：周方村湘财建指[2016]216文农村饮水安全提升工程资金</t>
  </si>
  <si>
    <t>收：清河村湘财建指[2016]216文农村饮水安全提升工程资金</t>
  </si>
  <si>
    <t>收：杜庄村湘财建指[2016]216文农村饮水安全提升工程资金</t>
  </si>
  <si>
    <t>收：桑园村湘财建指[2016]216文农村饮水安全提升工程资金</t>
  </si>
  <si>
    <t>收：杜庄桑园村湘财建指[2016]216文农村饮水安全提升工程资金</t>
  </si>
  <si>
    <t>财政局直接拨付村账</t>
  </si>
  <si>
    <t>2016-11-21</t>
  </si>
  <si>
    <t>2016-12-06</t>
  </si>
  <si>
    <t>2016-12-28</t>
  </si>
  <si>
    <t>收：坎塘村湘财农指[2016]169文第三批畜牧水产专项资金</t>
  </si>
  <si>
    <t>2017-01-18</t>
  </si>
  <si>
    <t>收：杨柳村湘财农指[2016]98文小型农田水利建设奖补资金</t>
  </si>
  <si>
    <t>付：杨柳村湘财农指[2016]98文小型农田水利建设奖补资金</t>
  </si>
  <si>
    <t>付：横许村湘财农指[2016]146文中央财政农业技术推广资金</t>
  </si>
  <si>
    <t>付：杨柳村湘财农指[2016]98文小型农田水利建设奖补资金</t>
  </si>
  <si>
    <t>付：横许村湘财建指[2016]247文农村饮水安全提升工程中央资金</t>
  </si>
  <si>
    <t>付：清河村湘财农指[2016]67文省级预算财政扶贫资金(县第三批)</t>
  </si>
  <si>
    <t>付：横许村湘财建指[2016]216文农村饮水安全提升工程资金</t>
  </si>
  <si>
    <t>付：周方村湘财建指[2016]216文农村饮水安全提升工程资金</t>
  </si>
  <si>
    <t>付：清河村湘财建指[2016]216文农村饮水安全提升工程资金</t>
  </si>
  <si>
    <t>付：杜庄村湘财建指[2016]216文农村饮水安全提升工程资金</t>
  </si>
  <si>
    <t>付：桑园村湘财建指[2016]216文农村饮水安全提升工程资金</t>
  </si>
  <si>
    <t>付：杜庄桑园村湘财建指[2016]216文农村饮水安全提升工程资金</t>
  </si>
  <si>
    <t>付：坎塘村湘财农指[2016]169文第三批畜牧水产专项资金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</si>
</sst>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#,##0.0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2"/>
      <color indexed="8"/>
      <name val="U5B8Bu4F53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:I44"/>
    </sheetView>
  </sheetViews>
  <sheetFormatPr defaultColWidth="9.00390625" defaultRowHeight="14.25"/>
  <cols>
    <col min="1" max="1" width="17.375" style="0" bestFit="1" customWidth="1"/>
    <col min="2" max="3" width="21.375" style="0" customWidth="1"/>
    <col min="4" max="4" width="14.125" style="0" bestFit="1" customWidth="1"/>
    <col min="5" max="6" width="11.625" style="0" bestFit="1" customWidth="1"/>
    <col min="7" max="7" width="21.375" style="0" customWidth="1"/>
    <col min="8" max="8" width="11.625" style="0" bestFit="1" customWidth="1"/>
  </cols>
  <sheetData>
    <row r="1" spans="1:9" ht="36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33.75" customHeight="1">
      <c r="A2" s="14" t="s">
        <v>0</v>
      </c>
      <c r="B2" s="14" t="s">
        <v>1</v>
      </c>
      <c r="C2" s="14" t="s">
        <v>2</v>
      </c>
      <c r="D2" s="15" t="s">
        <v>3</v>
      </c>
      <c r="E2" s="15"/>
      <c r="F2" s="15"/>
      <c r="G2" s="15"/>
      <c r="H2" s="14" t="s">
        <v>4</v>
      </c>
      <c r="I2" s="16" t="s">
        <v>5</v>
      </c>
    </row>
    <row r="3" spans="1:9" s="2" customFormat="1" ht="33.75" customHeight="1">
      <c r="A3" s="14"/>
      <c r="B3" s="14"/>
      <c r="C3" s="14"/>
      <c r="D3" s="15" t="s">
        <v>6</v>
      </c>
      <c r="E3" s="15"/>
      <c r="F3" s="15" t="s">
        <v>7</v>
      </c>
      <c r="G3" s="15"/>
      <c r="H3" s="14"/>
      <c r="I3" s="16"/>
    </row>
    <row r="4" spans="1:9" s="2" customFormat="1" ht="39" customHeight="1">
      <c r="A4" s="14"/>
      <c r="B4" s="14"/>
      <c r="C4" s="14"/>
      <c r="D4" s="3" t="s">
        <v>8</v>
      </c>
      <c r="E4" s="3" t="s">
        <v>9</v>
      </c>
      <c r="F4" s="3" t="s">
        <v>10</v>
      </c>
      <c r="G4" s="3" t="s">
        <v>11</v>
      </c>
      <c r="H4" s="14"/>
      <c r="I4" s="16"/>
    </row>
    <row r="5" spans="1:9" s="8" customFormat="1" ht="54.75" customHeight="1">
      <c r="A5" s="9" t="s">
        <v>15</v>
      </c>
      <c r="B5" s="4" t="s">
        <v>18</v>
      </c>
      <c r="C5" s="9" t="s">
        <v>28</v>
      </c>
      <c r="D5" s="5" t="s">
        <v>12</v>
      </c>
      <c r="E5" s="6">
        <v>20000</v>
      </c>
      <c r="F5" s="6"/>
      <c r="G5" s="7"/>
      <c r="H5" s="6">
        <f>E5-F5</f>
        <v>20000</v>
      </c>
      <c r="I5" s="5"/>
    </row>
    <row r="6" spans="1:9" s="8" customFormat="1" ht="54.75" customHeight="1">
      <c r="A6" s="9" t="s">
        <v>16</v>
      </c>
      <c r="B6" s="4" t="s">
        <v>20</v>
      </c>
      <c r="C6" s="9" t="s">
        <v>45</v>
      </c>
      <c r="D6" s="5" t="s">
        <v>12</v>
      </c>
      <c r="E6" s="10">
        <v>100000</v>
      </c>
      <c r="F6" s="6"/>
      <c r="G6" s="5"/>
      <c r="H6" s="6">
        <f>H5+E6-F6</f>
        <v>120000</v>
      </c>
      <c r="I6" s="5"/>
    </row>
    <row r="7" spans="1:9" s="8" customFormat="1" ht="54.75" customHeight="1">
      <c r="A7" s="9" t="s">
        <v>16</v>
      </c>
      <c r="B7" s="4" t="s">
        <v>20</v>
      </c>
      <c r="C7" s="9" t="s">
        <v>46</v>
      </c>
      <c r="D7" s="5" t="s">
        <v>12</v>
      </c>
      <c r="E7" s="10">
        <v>240000</v>
      </c>
      <c r="F7" s="6"/>
      <c r="G7" s="5"/>
      <c r="H7" s="6">
        <f aca="true" t="shared" si="0" ref="H7:H44">H6+E7-F7</f>
        <v>360000</v>
      </c>
      <c r="I7" s="5"/>
    </row>
    <row r="8" spans="1:9" s="8" customFormat="1" ht="54.75" customHeight="1">
      <c r="A8" s="9" t="s">
        <v>16</v>
      </c>
      <c r="B8" s="4" t="s">
        <v>19</v>
      </c>
      <c r="C8" s="9" t="s">
        <v>47</v>
      </c>
      <c r="D8" s="5" t="s">
        <v>12</v>
      </c>
      <c r="E8" s="10">
        <v>170000</v>
      </c>
      <c r="F8" s="6"/>
      <c r="G8" s="7"/>
      <c r="H8" s="6">
        <f t="shared" si="0"/>
        <v>530000</v>
      </c>
      <c r="I8" s="5"/>
    </row>
    <row r="9" spans="1:9" ht="54.75" customHeight="1">
      <c r="A9" s="9" t="s">
        <v>16</v>
      </c>
      <c r="B9" s="4" t="s">
        <v>19</v>
      </c>
      <c r="C9" s="9" t="s">
        <v>48</v>
      </c>
      <c r="D9" s="5" t="s">
        <v>12</v>
      </c>
      <c r="E9" s="10">
        <v>30000</v>
      </c>
      <c r="F9" s="1"/>
      <c r="G9" s="5"/>
      <c r="H9" s="6">
        <f t="shared" si="0"/>
        <v>560000</v>
      </c>
      <c r="I9" s="1"/>
    </row>
    <row r="10" spans="1:9" ht="54.75" customHeight="1">
      <c r="A10" s="9" t="s">
        <v>16</v>
      </c>
      <c r="B10" s="4" t="s">
        <v>19</v>
      </c>
      <c r="C10" s="9" t="s">
        <v>49</v>
      </c>
      <c r="D10" s="5" t="s">
        <v>12</v>
      </c>
      <c r="E10" s="10">
        <v>150000</v>
      </c>
      <c r="F10" s="1"/>
      <c r="G10" s="5"/>
      <c r="H10" s="6">
        <f t="shared" si="0"/>
        <v>710000</v>
      </c>
      <c r="I10" s="1"/>
    </row>
    <row r="11" spans="1:9" ht="54.75" customHeight="1">
      <c r="A11" s="9" t="s">
        <v>16</v>
      </c>
      <c r="B11" s="4" t="s">
        <v>19</v>
      </c>
      <c r="C11" s="9" t="s">
        <v>50</v>
      </c>
      <c r="D11" s="5" t="s">
        <v>12</v>
      </c>
      <c r="E11" s="10">
        <v>140000</v>
      </c>
      <c r="F11" s="1"/>
      <c r="G11" s="5"/>
      <c r="H11" s="6">
        <f t="shared" si="0"/>
        <v>850000</v>
      </c>
      <c r="I11" s="1"/>
    </row>
    <row r="12" spans="1:9" ht="54.75" customHeight="1">
      <c r="A12" s="9" t="s">
        <v>16</v>
      </c>
      <c r="B12" s="4" t="s">
        <v>19</v>
      </c>
      <c r="C12" s="9" t="s">
        <v>51</v>
      </c>
      <c r="D12" s="5" t="s">
        <v>12</v>
      </c>
      <c r="E12" s="10">
        <v>150000</v>
      </c>
      <c r="F12" s="1"/>
      <c r="G12" s="5"/>
      <c r="H12" s="6">
        <f t="shared" si="0"/>
        <v>1000000</v>
      </c>
      <c r="I12" s="1"/>
    </row>
    <row r="13" spans="1:9" ht="54.75" customHeight="1">
      <c r="A13" s="9" t="s">
        <v>16</v>
      </c>
      <c r="B13" s="4" t="s">
        <v>19</v>
      </c>
      <c r="C13" s="9" t="s">
        <v>52</v>
      </c>
      <c r="D13" s="5" t="s">
        <v>12</v>
      </c>
      <c r="E13" s="10">
        <v>30000</v>
      </c>
      <c r="F13" s="1"/>
      <c r="G13" s="1"/>
      <c r="H13" s="6">
        <f t="shared" si="0"/>
        <v>1030000</v>
      </c>
      <c r="I13" s="1"/>
    </row>
    <row r="14" spans="1:9" ht="54.75" customHeight="1">
      <c r="A14" s="9" t="s">
        <v>16</v>
      </c>
      <c r="B14" s="4" t="s">
        <v>19</v>
      </c>
      <c r="C14" s="9" t="s">
        <v>53</v>
      </c>
      <c r="D14" s="5" t="s">
        <v>12</v>
      </c>
      <c r="E14" s="10">
        <v>50000</v>
      </c>
      <c r="F14" s="1"/>
      <c r="G14" s="1"/>
      <c r="H14" s="6">
        <f t="shared" si="0"/>
        <v>1080000</v>
      </c>
      <c r="I14" s="1"/>
    </row>
    <row r="15" spans="1:9" ht="54.75" customHeight="1">
      <c r="A15" s="9" t="s">
        <v>16</v>
      </c>
      <c r="B15" s="4" t="s">
        <v>19</v>
      </c>
      <c r="C15" s="9" t="s">
        <v>54</v>
      </c>
      <c r="D15" s="5" t="s">
        <v>12</v>
      </c>
      <c r="E15" s="10">
        <v>20000</v>
      </c>
      <c r="F15" s="1"/>
      <c r="G15" s="1"/>
      <c r="H15" s="6">
        <f t="shared" si="0"/>
        <v>1100000</v>
      </c>
      <c r="I15" s="1"/>
    </row>
    <row r="16" spans="1:9" ht="54.75" customHeight="1">
      <c r="A16" s="9" t="s">
        <v>17</v>
      </c>
      <c r="B16" s="4" t="s">
        <v>21</v>
      </c>
      <c r="C16" s="9" t="s">
        <v>29</v>
      </c>
      <c r="D16" s="5" t="s">
        <v>12</v>
      </c>
      <c r="E16" s="10">
        <v>30000</v>
      </c>
      <c r="F16" s="1"/>
      <c r="G16" s="5"/>
      <c r="H16" s="6">
        <f t="shared" si="0"/>
        <v>1130000</v>
      </c>
      <c r="I16" s="1"/>
    </row>
    <row r="17" spans="1:9" ht="54.75" customHeight="1">
      <c r="A17" s="1" t="s">
        <v>25</v>
      </c>
      <c r="B17" s="4" t="s">
        <v>24</v>
      </c>
      <c r="C17" s="9" t="s">
        <v>30</v>
      </c>
      <c r="D17" s="1"/>
      <c r="E17" s="1"/>
      <c r="F17" s="6">
        <v>20000</v>
      </c>
      <c r="G17" s="9" t="s">
        <v>30</v>
      </c>
      <c r="H17" s="6">
        <f t="shared" si="0"/>
        <v>1110000</v>
      </c>
      <c r="I17" s="1" t="s">
        <v>33</v>
      </c>
    </row>
    <row r="18" spans="1:9" ht="54.75" customHeight="1">
      <c r="A18" s="11" t="s">
        <v>26</v>
      </c>
      <c r="B18" s="4" t="s">
        <v>23</v>
      </c>
      <c r="C18" s="9" t="s">
        <v>55</v>
      </c>
      <c r="D18" s="1"/>
      <c r="E18" s="1"/>
      <c r="F18" s="10">
        <v>100000</v>
      </c>
      <c r="G18" s="9" t="s">
        <v>55</v>
      </c>
      <c r="H18" s="6">
        <f t="shared" si="0"/>
        <v>1010000</v>
      </c>
      <c r="I18" s="1" t="s">
        <v>13</v>
      </c>
    </row>
    <row r="19" spans="1:9" ht="54.75" customHeight="1">
      <c r="A19" s="11" t="s">
        <v>26</v>
      </c>
      <c r="B19" s="4" t="s">
        <v>23</v>
      </c>
      <c r="C19" s="9" t="s">
        <v>56</v>
      </c>
      <c r="D19" s="1"/>
      <c r="E19" s="1"/>
      <c r="F19" s="10">
        <v>240000</v>
      </c>
      <c r="G19" s="9" t="s">
        <v>56</v>
      </c>
      <c r="H19" s="6">
        <f t="shared" si="0"/>
        <v>770000</v>
      </c>
      <c r="I19" s="1" t="s">
        <v>13</v>
      </c>
    </row>
    <row r="20" spans="1:9" ht="54.75" customHeight="1">
      <c r="A20" s="11" t="s">
        <v>26</v>
      </c>
      <c r="B20" s="4" t="s">
        <v>23</v>
      </c>
      <c r="C20" s="9" t="s">
        <v>57</v>
      </c>
      <c r="D20" s="1"/>
      <c r="E20" s="1"/>
      <c r="F20" s="10">
        <v>170000</v>
      </c>
      <c r="G20" s="9" t="s">
        <v>57</v>
      </c>
      <c r="H20" s="6">
        <f t="shared" si="0"/>
        <v>600000</v>
      </c>
      <c r="I20" s="1" t="s">
        <v>13</v>
      </c>
    </row>
    <row r="21" spans="1:9" ht="54.75" customHeight="1">
      <c r="A21" s="11" t="s">
        <v>26</v>
      </c>
      <c r="B21" s="4" t="s">
        <v>23</v>
      </c>
      <c r="C21" s="9" t="s">
        <v>58</v>
      </c>
      <c r="D21" s="1"/>
      <c r="E21" s="1"/>
      <c r="F21" s="10">
        <v>30000</v>
      </c>
      <c r="G21" s="9" t="s">
        <v>58</v>
      </c>
      <c r="H21" s="6">
        <f t="shared" si="0"/>
        <v>570000</v>
      </c>
      <c r="I21" s="1" t="s">
        <v>13</v>
      </c>
    </row>
    <row r="22" spans="1:9" ht="54.75" customHeight="1">
      <c r="A22" s="11" t="s">
        <v>26</v>
      </c>
      <c r="B22" s="4" t="s">
        <v>23</v>
      </c>
      <c r="C22" s="9" t="s">
        <v>59</v>
      </c>
      <c r="D22" s="1"/>
      <c r="E22" s="1"/>
      <c r="F22" s="10">
        <v>150000</v>
      </c>
      <c r="G22" s="9" t="s">
        <v>59</v>
      </c>
      <c r="H22" s="6">
        <f t="shared" si="0"/>
        <v>420000</v>
      </c>
      <c r="I22" s="1" t="s">
        <v>13</v>
      </c>
    </row>
    <row r="23" spans="1:9" ht="54.75" customHeight="1">
      <c r="A23" s="11" t="s">
        <v>26</v>
      </c>
      <c r="B23" s="4" t="s">
        <v>23</v>
      </c>
      <c r="C23" s="9" t="s">
        <v>60</v>
      </c>
      <c r="D23" s="1"/>
      <c r="E23" s="1"/>
      <c r="F23" s="10">
        <v>140000</v>
      </c>
      <c r="G23" s="9" t="s">
        <v>60</v>
      </c>
      <c r="H23" s="6">
        <f t="shared" si="0"/>
        <v>280000</v>
      </c>
      <c r="I23" s="1" t="s">
        <v>13</v>
      </c>
    </row>
    <row r="24" spans="1:9" ht="54.75" customHeight="1">
      <c r="A24" s="11" t="s">
        <v>26</v>
      </c>
      <c r="B24" s="4" t="s">
        <v>23</v>
      </c>
      <c r="C24" s="9" t="s">
        <v>61</v>
      </c>
      <c r="D24" s="1"/>
      <c r="E24" s="1"/>
      <c r="F24" s="10">
        <v>150000</v>
      </c>
      <c r="G24" s="9" t="s">
        <v>61</v>
      </c>
      <c r="H24" s="6">
        <f t="shared" si="0"/>
        <v>130000</v>
      </c>
      <c r="I24" s="1" t="s">
        <v>13</v>
      </c>
    </row>
    <row r="25" spans="1:9" ht="54.75" customHeight="1">
      <c r="A25" s="11" t="s">
        <v>26</v>
      </c>
      <c r="B25" s="4" t="s">
        <v>23</v>
      </c>
      <c r="C25" s="9" t="s">
        <v>62</v>
      </c>
      <c r="D25" s="1"/>
      <c r="E25" s="1"/>
      <c r="F25" s="10">
        <v>30000</v>
      </c>
      <c r="G25" s="9" t="s">
        <v>62</v>
      </c>
      <c r="H25" s="6">
        <f t="shared" si="0"/>
        <v>100000</v>
      </c>
      <c r="I25" s="1" t="s">
        <v>13</v>
      </c>
    </row>
    <row r="26" spans="1:9" ht="54.75" customHeight="1">
      <c r="A26" s="11" t="s">
        <v>26</v>
      </c>
      <c r="B26" s="4" t="s">
        <v>23</v>
      </c>
      <c r="C26" s="9" t="s">
        <v>63</v>
      </c>
      <c r="D26" s="1"/>
      <c r="E26" s="1"/>
      <c r="F26" s="10">
        <v>50000</v>
      </c>
      <c r="G26" s="9" t="s">
        <v>63</v>
      </c>
      <c r="H26" s="6">
        <f t="shared" si="0"/>
        <v>50000</v>
      </c>
      <c r="I26" s="1" t="s">
        <v>13</v>
      </c>
    </row>
    <row r="27" spans="1:9" ht="54.75" customHeight="1">
      <c r="A27" s="11" t="s">
        <v>26</v>
      </c>
      <c r="B27" s="4" t="s">
        <v>23</v>
      </c>
      <c r="C27" s="9" t="s">
        <v>64</v>
      </c>
      <c r="D27" s="1"/>
      <c r="E27" s="1"/>
      <c r="F27" s="10">
        <v>20000</v>
      </c>
      <c r="G27" s="9" t="s">
        <v>64</v>
      </c>
      <c r="H27" s="6">
        <f t="shared" si="0"/>
        <v>30000</v>
      </c>
      <c r="I27" s="1" t="s">
        <v>13</v>
      </c>
    </row>
    <row r="28" spans="1:9" ht="54.75" customHeight="1">
      <c r="A28" s="11" t="s">
        <v>27</v>
      </c>
      <c r="B28" s="4" t="s">
        <v>22</v>
      </c>
      <c r="C28" s="9" t="s">
        <v>31</v>
      </c>
      <c r="D28" s="1"/>
      <c r="E28" s="1"/>
      <c r="F28" s="10">
        <v>30000</v>
      </c>
      <c r="G28" s="9" t="s">
        <v>31</v>
      </c>
      <c r="H28" s="6">
        <f t="shared" si="0"/>
        <v>0</v>
      </c>
      <c r="I28" s="1" t="s">
        <v>32</v>
      </c>
    </row>
    <row r="29" spans="1:9" ht="54.75" customHeight="1">
      <c r="A29" s="11" t="s">
        <v>34</v>
      </c>
      <c r="B29" s="4" t="s">
        <v>36</v>
      </c>
      <c r="C29" s="9" t="s">
        <v>37</v>
      </c>
      <c r="D29" s="5" t="s">
        <v>12</v>
      </c>
      <c r="E29" s="10">
        <v>40000</v>
      </c>
      <c r="F29" s="10"/>
      <c r="G29" s="9"/>
      <c r="H29" s="6">
        <f t="shared" si="0"/>
        <v>40000</v>
      </c>
      <c r="I29" s="12"/>
    </row>
    <row r="30" spans="1:9" ht="54.75" customHeight="1">
      <c r="A30" s="11" t="s">
        <v>35</v>
      </c>
      <c r="B30" s="4" t="s">
        <v>36</v>
      </c>
      <c r="C30" s="9" t="s">
        <v>78</v>
      </c>
      <c r="D30" s="5" t="s">
        <v>12</v>
      </c>
      <c r="E30" s="10">
        <v>150000</v>
      </c>
      <c r="F30" s="10"/>
      <c r="G30" s="9"/>
      <c r="H30" s="6">
        <f t="shared" si="0"/>
        <v>190000</v>
      </c>
      <c r="I30" s="12"/>
    </row>
    <row r="31" spans="1:9" ht="54.75" customHeight="1">
      <c r="A31" s="11" t="s">
        <v>35</v>
      </c>
      <c r="B31" s="4" t="s">
        <v>36</v>
      </c>
      <c r="C31" s="9" t="s">
        <v>38</v>
      </c>
      <c r="D31" s="5" t="s">
        <v>12</v>
      </c>
      <c r="E31" s="10">
        <v>100000</v>
      </c>
      <c r="F31" s="10"/>
      <c r="G31" s="9"/>
      <c r="H31" s="6">
        <f t="shared" si="0"/>
        <v>290000</v>
      </c>
      <c r="I31" s="12"/>
    </row>
    <row r="32" spans="1:9" ht="54.75" customHeight="1">
      <c r="A32" s="11" t="s">
        <v>42</v>
      </c>
      <c r="B32" s="4" t="s">
        <v>41</v>
      </c>
      <c r="C32" s="9" t="s">
        <v>39</v>
      </c>
      <c r="D32" s="12"/>
      <c r="E32" s="10"/>
      <c r="F32" s="10">
        <v>40000</v>
      </c>
      <c r="G32" s="9" t="s">
        <v>80</v>
      </c>
      <c r="H32" s="6">
        <f t="shared" si="0"/>
        <v>250000</v>
      </c>
      <c r="I32" s="1" t="s">
        <v>13</v>
      </c>
    </row>
    <row r="33" spans="1:9" ht="54.75" customHeight="1">
      <c r="A33" s="11" t="s">
        <v>43</v>
      </c>
      <c r="B33" s="4" t="s">
        <v>41</v>
      </c>
      <c r="C33" s="9" t="s">
        <v>79</v>
      </c>
      <c r="D33" s="12"/>
      <c r="E33" s="10"/>
      <c r="F33" s="10">
        <v>150000</v>
      </c>
      <c r="G33" s="9" t="s">
        <v>81</v>
      </c>
      <c r="H33" s="6">
        <f t="shared" si="0"/>
        <v>100000</v>
      </c>
      <c r="I33" s="1" t="s">
        <v>13</v>
      </c>
    </row>
    <row r="34" spans="1:9" ht="54.75" customHeight="1">
      <c r="A34" s="11" t="s">
        <v>43</v>
      </c>
      <c r="B34" s="4" t="s">
        <v>44</v>
      </c>
      <c r="C34" s="9" t="s">
        <v>40</v>
      </c>
      <c r="D34" s="12"/>
      <c r="E34" s="10"/>
      <c r="F34" s="10">
        <v>100000</v>
      </c>
      <c r="G34" s="9" t="s">
        <v>82</v>
      </c>
      <c r="H34" s="6">
        <f t="shared" si="0"/>
        <v>0</v>
      </c>
      <c r="I34" s="1" t="s">
        <v>13</v>
      </c>
    </row>
    <row r="35" spans="1:9" ht="54.75" customHeight="1">
      <c r="A35" s="11" t="s">
        <v>73</v>
      </c>
      <c r="B35" s="4" t="s">
        <v>72</v>
      </c>
      <c r="C35" s="9" t="s">
        <v>65</v>
      </c>
      <c r="D35" s="5" t="s">
        <v>12</v>
      </c>
      <c r="E35" s="10">
        <v>30000</v>
      </c>
      <c r="F35" s="10">
        <v>30000</v>
      </c>
      <c r="G35" s="9" t="s">
        <v>83</v>
      </c>
      <c r="H35" s="6">
        <f t="shared" si="0"/>
        <v>0</v>
      </c>
      <c r="I35" s="4" t="s">
        <v>72</v>
      </c>
    </row>
    <row r="36" spans="1:9" ht="54.75" customHeight="1">
      <c r="A36" s="11" t="s">
        <v>74</v>
      </c>
      <c r="B36" s="4" t="s">
        <v>72</v>
      </c>
      <c r="C36" s="9" t="s">
        <v>66</v>
      </c>
      <c r="D36" s="5" t="s">
        <v>12</v>
      </c>
      <c r="E36" s="10">
        <v>70000</v>
      </c>
      <c r="F36" s="10">
        <v>70000</v>
      </c>
      <c r="G36" s="9" t="s">
        <v>84</v>
      </c>
      <c r="H36" s="6">
        <f t="shared" si="0"/>
        <v>0</v>
      </c>
      <c r="I36" s="4" t="s">
        <v>72</v>
      </c>
    </row>
    <row r="37" spans="1:9" ht="54.75" customHeight="1">
      <c r="A37" s="11" t="s">
        <v>74</v>
      </c>
      <c r="B37" s="4" t="s">
        <v>72</v>
      </c>
      <c r="C37" s="9" t="s">
        <v>67</v>
      </c>
      <c r="D37" s="5" t="s">
        <v>12</v>
      </c>
      <c r="E37" s="10">
        <v>80000</v>
      </c>
      <c r="F37" s="10">
        <v>80000</v>
      </c>
      <c r="G37" s="9" t="s">
        <v>85</v>
      </c>
      <c r="H37" s="6">
        <f t="shared" si="0"/>
        <v>0</v>
      </c>
      <c r="I37" s="4" t="s">
        <v>72</v>
      </c>
    </row>
    <row r="38" spans="1:9" ht="54.75" customHeight="1">
      <c r="A38" s="11" t="s">
        <v>74</v>
      </c>
      <c r="B38" s="4" t="s">
        <v>72</v>
      </c>
      <c r="C38" s="9" t="s">
        <v>68</v>
      </c>
      <c r="D38" s="5" t="s">
        <v>12</v>
      </c>
      <c r="E38" s="10">
        <v>50000</v>
      </c>
      <c r="F38" s="10">
        <v>50000</v>
      </c>
      <c r="G38" s="9" t="s">
        <v>86</v>
      </c>
      <c r="H38" s="6">
        <f t="shared" si="0"/>
        <v>0</v>
      </c>
      <c r="I38" s="4" t="s">
        <v>72</v>
      </c>
    </row>
    <row r="39" spans="1:9" ht="54.75" customHeight="1">
      <c r="A39" s="11" t="s">
        <v>74</v>
      </c>
      <c r="B39" s="4" t="s">
        <v>72</v>
      </c>
      <c r="C39" s="9" t="s">
        <v>69</v>
      </c>
      <c r="D39" s="5" t="s">
        <v>12</v>
      </c>
      <c r="E39" s="10">
        <v>40000</v>
      </c>
      <c r="F39" s="10">
        <v>40000</v>
      </c>
      <c r="G39" s="9" t="s">
        <v>87</v>
      </c>
      <c r="H39" s="6">
        <f t="shared" si="0"/>
        <v>0</v>
      </c>
      <c r="I39" s="4" t="s">
        <v>72</v>
      </c>
    </row>
    <row r="40" spans="1:9" ht="54.75" customHeight="1">
      <c r="A40" s="11" t="s">
        <v>74</v>
      </c>
      <c r="B40" s="4" t="s">
        <v>72</v>
      </c>
      <c r="C40" s="9" t="s">
        <v>70</v>
      </c>
      <c r="D40" s="5" t="s">
        <v>12</v>
      </c>
      <c r="E40" s="10">
        <v>40000</v>
      </c>
      <c r="F40" s="10">
        <v>40000</v>
      </c>
      <c r="G40" s="9" t="s">
        <v>88</v>
      </c>
      <c r="H40" s="6">
        <f t="shared" si="0"/>
        <v>0</v>
      </c>
      <c r="I40" s="4" t="s">
        <v>72</v>
      </c>
    </row>
    <row r="41" spans="1:9" ht="54.75" customHeight="1">
      <c r="A41" s="11" t="s">
        <v>75</v>
      </c>
      <c r="B41" s="4" t="s">
        <v>72</v>
      </c>
      <c r="C41" s="9" t="s">
        <v>67</v>
      </c>
      <c r="D41" s="5" t="s">
        <v>12</v>
      </c>
      <c r="E41" s="10">
        <v>110000</v>
      </c>
      <c r="F41" s="10">
        <v>110000</v>
      </c>
      <c r="G41" s="9" t="s">
        <v>85</v>
      </c>
      <c r="H41" s="6">
        <f t="shared" si="0"/>
        <v>0</v>
      </c>
      <c r="I41" s="4" t="s">
        <v>72</v>
      </c>
    </row>
    <row r="42" spans="1:9" ht="54.75" customHeight="1">
      <c r="A42" s="11" t="s">
        <v>75</v>
      </c>
      <c r="B42" s="4" t="s">
        <v>72</v>
      </c>
      <c r="C42" s="9" t="s">
        <v>68</v>
      </c>
      <c r="D42" s="5" t="s">
        <v>12</v>
      </c>
      <c r="E42" s="10">
        <v>70000</v>
      </c>
      <c r="F42" s="10">
        <v>70000</v>
      </c>
      <c r="G42" s="9" t="s">
        <v>86</v>
      </c>
      <c r="H42" s="6">
        <f t="shared" si="0"/>
        <v>0</v>
      </c>
      <c r="I42" s="4" t="s">
        <v>72</v>
      </c>
    </row>
    <row r="43" spans="1:9" ht="54.75" customHeight="1">
      <c r="A43" s="11" t="s">
        <v>75</v>
      </c>
      <c r="B43" s="4" t="s">
        <v>72</v>
      </c>
      <c r="C43" s="9" t="s">
        <v>71</v>
      </c>
      <c r="D43" s="5" t="s">
        <v>12</v>
      </c>
      <c r="E43" s="10">
        <v>100000</v>
      </c>
      <c r="F43" s="10">
        <v>100000</v>
      </c>
      <c r="G43" s="9" t="s">
        <v>89</v>
      </c>
      <c r="H43" s="6">
        <f t="shared" si="0"/>
        <v>0</v>
      </c>
      <c r="I43" s="4" t="s">
        <v>72</v>
      </c>
    </row>
    <row r="44" spans="1:9" ht="54.75" customHeight="1">
      <c r="A44" s="11" t="s">
        <v>77</v>
      </c>
      <c r="B44" s="4" t="s">
        <v>72</v>
      </c>
      <c r="C44" s="9" t="s">
        <v>76</v>
      </c>
      <c r="D44" s="5" t="s">
        <v>12</v>
      </c>
      <c r="E44" s="10">
        <v>30000</v>
      </c>
      <c r="F44" s="10">
        <v>30000</v>
      </c>
      <c r="G44" s="9" t="s">
        <v>90</v>
      </c>
      <c r="H44" s="6">
        <f t="shared" si="0"/>
        <v>0</v>
      </c>
      <c r="I44" s="4" t="s">
        <v>72</v>
      </c>
    </row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3937007874015748" bottom="0.3937007874015748" header="0.5118110236220472" footer="0.5118110236220472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2017-04-12T08:24:11Z</cp:lastPrinted>
  <dcterms:created xsi:type="dcterms:W3CDTF">1996-12-17T01:32:42Z</dcterms:created>
  <dcterms:modified xsi:type="dcterms:W3CDTF">2017-04-12T08:24:53Z</dcterms:modified>
  <cp:category/>
  <cp:version/>
  <cp:contentType/>
  <cp:contentStatus/>
</cp:coreProperties>
</file>