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6年台帐" sheetId="1" r:id="rId1"/>
  </sheets>
  <definedNames>
    <definedName name="_xlnm.Print_Titles" localSheetId="0">'2016年台帐'!$1:$3</definedName>
    <definedName name="_xlnm._FilterDatabase" localSheetId="0" hidden="1">'2016年台帐'!$A$3:$I$25</definedName>
  </definedNames>
  <calcPr fullCalcOnLoad="1"/>
</workbook>
</file>

<file path=xl/sharedStrings.xml><?xml version="1.0" encoding="utf-8"?>
<sst xmlns="http://schemas.openxmlformats.org/spreadsheetml/2006/main" count="132" uniqueCount="73">
  <si>
    <t>平江县大洲乡2016年度财政扶贫资金台帐</t>
  </si>
  <si>
    <t>单位：大洲乡财政所</t>
  </si>
  <si>
    <t>资金项目名称：扶贫资金</t>
  </si>
  <si>
    <t>拨款或缴款单位</t>
  </si>
  <si>
    <t>资金到账日期</t>
  </si>
  <si>
    <t>入账凭证号</t>
  </si>
  <si>
    <t>科目或资金项目</t>
  </si>
  <si>
    <t>金额（元）</t>
  </si>
  <si>
    <t>下达明细</t>
  </si>
  <si>
    <t>拨付凭证号</t>
  </si>
  <si>
    <t>拨付日期记录</t>
  </si>
  <si>
    <t>备注</t>
  </si>
  <si>
    <t>平江县财政局</t>
  </si>
  <si>
    <t>2016.7月8#</t>
  </si>
  <si>
    <t>湘财预（2015）145号文付炉坪村-其他应付款财扶资金</t>
  </si>
  <si>
    <t>2016.12月196#</t>
  </si>
  <si>
    <t>拨机关</t>
  </si>
  <si>
    <t>湘财预（2015）144号文-其他应付款财扶资金</t>
  </si>
  <si>
    <t>8月31日拨炉坪10万，黄沙、上洲、龙洞各5万，</t>
  </si>
  <si>
    <t>2016.8.26#</t>
  </si>
  <si>
    <t>2016/8/30日</t>
  </si>
  <si>
    <t>拨村帐</t>
  </si>
  <si>
    <t>黄沙、上洲、龙洞、民主、太平、清水6个合作社</t>
  </si>
  <si>
    <r>
      <t>2016.11.59</t>
    </r>
    <r>
      <rPr>
        <i/>
        <sz val="10"/>
        <rFont val="宋体"/>
        <family val="0"/>
      </rPr>
      <t>#</t>
    </r>
  </si>
  <si>
    <t>拨机关，机关转拨合作社</t>
  </si>
  <si>
    <t>2016.7月9#</t>
  </si>
  <si>
    <t>湘财农指（2016）33文老区资金-其他应付款老区资金</t>
  </si>
  <si>
    <t>太平村</t>
  </si>
  <si>
    <t>2016.7月10#</t>
  </si>
  <si>
    <t>2016.10月3#</t>
  </si>
  <si>
    <t>岳财市农指（2016）48文付黄沙村-其他应付款财扶资金</t>
  </si>
  <si>
    <t>黄沙村</t>
  </si>
  <si>
    <t>2016.10月17#</t>
  </si>
  <si>
    <t>2016.10月7#</t>
  </si>
  <si>
    <t>湘财预（2016）77文以工代赈-其他应付款以工代赈</t>
  </si>
  <si>
    <t>炉坪5万、板桥2万、上洲3万</t>
  </si>
  <si>
    <t>2016.11月51-54#</t>
  </si>
  <si>
    <t>2016.11月24#</t>
  </si>
  <si>
    <t>岳财市农指（2016）26文付奖补资金-其他应付款财扶资金</t>
  </si>
  <si>
    <t>2016-12月126#</t>
  </si>
  <si>
    <t>2016.11月25#</t>
  </si>
  <si>
    <t>湘财预（2016）73号文-其他应付款财扶资金产业发展</t>
  </si>
  <si>
    <t>炉坪2万、龙洞1万</t>
  </si>
  <si>
    <t>2016.11月63#-64#</t>
  </si>
  <si>
    <t>2016.12月25#</t>
  </si>
  <si>
    <t>湘财预（2016）73号文-其他应付款财扶资金</t>
  </si>
  <si>
    <t>炉坪、黄沙各10万，上洲15万，龙洞21万，太平9万，清水8万，民主9万，大源8万</t>
  </si>
  <si>
    <t>2016.12月116#-118#</t>
  </si>
  <si>
    <t>2016.12月69#</t>
  </si>
  <si>
    <t>湘财预（2015）144号文-其他应付款产业发展</t>
  </si>
  <si>
    <t>龙洞村</t>
  </si>
  <si>
    <t>2016.12月172#</t>
  </si>
  <si>
    <t>2016.11月23#</t>
  </si>
  <si>
    <t>县财政年初预算精准扶贫专项资金(信息平台建设)-其他应付款财扶资金</t>
  </si>
  <si>
    <t>2016.12.125#</t>
  </si>
  <si>
    <t>县直拨村账</t>
  </si>
  <si>
    <t>湘财建指[2016]216文农村饮水安全提升工程资金</t>
  </si>
  <si>
    <t>炉坪村</t>
  </si>
  <si>
    <t>2016.12月11#</t>
  </si>
  <si>
    <t>湘财预指[2016]67文省级预算财政专项扶贫资金(基础设施扶贫)-其他应付款财扶资金</t>
  </si>
  <si>
    <t>板桥村</t>
  </si>
  <si>
    <t>2016.12.115#</t>
  </si>
  <si>
    <t>湘财预指[2016]80文中央财政扶贫资金(县第六批)-其他应付款财扶资金</t>
  </si>
  <si>
    <t>2016.12.111#</t>
  </si>
  <si>
    <t>2016.12.112#</t>
  </si>
  <si>
    <t>上洲村</t>
  </si>
  <si>
    <t>2016.12.113#</t>
  </si>
  <si>
    <t>姚洲村</t>
  </si>
  <si>
    <t>安全村</t>
  </si>
  <si>
    <t>2016.12.114#</t>
  </si>
  <si>
    <t>湘财建指[2016]247文中央农村饮水安全提升工程资金-直拨村账</t>
  </si>
  <si>
    <t>合计</t>
  </si>
  <si>
    <t>说明：本表仅限乡镇财政所拨付资金作监管记录。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</si>
</sst>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U5B8Bu4F53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5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76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 shrinkToFit="1"/>
    </xf>
    <xf numFmtId="0" fontId="1" fillId="0" borderId="17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pane xSplit="4" ySplit="3" topLeftCell="E4" activePane="bottomRight" state="frozen"/>
      <selection pane="bottomRight" activeCell="D5" sqref="D5"/>
    </sheetView>
  </sheetViews>
  <sheetFormatPr defaultColWidth="9.00390625" defaultRowHeight="14.25"/>
  <cols>
    <col min="1" max="1" width="10.50390625" style="2" customWidth="1"/>
    <col min="2" max="2" width="13.75390625" style="3" customWidth="1"/>
    <col min="3" max="3" width="12.625" style="3" customWidth="1"/>
    <col min="4" max="4" width="24.625" style="4" customWidth="1"/>
    <col min="5" max="5" width="9.875" style="2" customWidth="1"/>
    <col min="6" max="6" width="21.00390625" style="4" customWidth="1"/>
    <col min="7" max="7" width="13.875" style="5" bestFit="1" customWidth="1"/>
    <col min="8" max="8" width="13.625" style="3" customWidth="1"/>
    <col min="9" max="9" width="10.25390625" style="2" customWidth="1"/>
    <col min="10" max="16384" width="9.00390625" style="2" customWidth="1"/>
  </cols>
  <sheetData>
    <row r="1" spans="1:9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3.75" customHeight="1">
      <c r="A2" s="7" t="s">
        <v>1</v>
      </c>
      <c r="B2" s="8"/>
      <c r="C2" s="8"/>
      <c r="D2" s="9" t="s">
        <v>2</v>
      </c>
      <c r="E2" s="9"/>
      <c r="F2" s="9"/>
      <c r="G2" s="10"/>
      <c r="H2" s="8"/>
      <c r="I2" s="7"/>
    </row>
    <row r="3" spans="1:9" s="1" customFormat="1" ht="30.75" customHeight="1">
      <c r="A3" s="11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3" t="s">
        <v>8</v>
      </c>
      <c r="G3" s="12" t="s">
        <v>9</v>
      </c>
      <c r="H3" s="12" t="s">
        <v>10</v>
      </c>
      <c r="I3" s="28" t="s">
        <v>11</v>
      </c>
    </row>
    <row r="4" spans="1:9" ht="40.5" customHeight="1">
      <c r="A4" s="14" t="s">
        <v>12</v>
      </c>
      <c r="B4" s="15">
        <v>42555</v>
      </c>
      <c r="C4" s="15" t="s">
        <v>13</v>
      </c>
      <c r="D4" s="16" t="s">
        <v>14</v>
      </c>
      <c r="E4" s="17">
        <v>400000</v>
      </c>
      <c r="F4" s="16"/>
      <c r="G4" s="18" t="s">
        <v>15</v>
      </c>
      <c r="H4" s="15">
        <v>42735</v>
      </c>
      <c r="I4" s="29" t="s">
        <v>16</v>
      </c>
    </row>
    <row r="5" spans="1:9" ht="40.5" customHeight="1">
      <c r="A5" s="14" t="s">
        <v>12</v>
      </c>
      <c r="B5" s="15">
        <v>42555</v>
      </c>
      <c r="C5" s="15" t="s">
        <v>13</v>
      </c>
      <c r="D5" s="16" t="s">
        <v>17</v>
      </c>
      <c r="E5" s="17">
        <v>250000</v>
      </c>
      <c r="F5" s="16" t="s">
        <v>18</v>
      </c>
      <c r="G5" s="18" t="s">
        <v>19</v>
      </c>
      <c r="H5" s="15" t="s">
        <v>20</v>
      </c>
      <c r="I5" s="29" t="s">
        <v>21</v>
      </c>
    </row>
    <row r="6" spans="1:9" ht="40.5" customHeight="1">
      <c r="A6" s="14" t="s">
        <v>12</v>
      </c>
      <c r="B6" s="15">
        <v>42555</v>
      </c>
      <c r="C6" s="15" t="s">
        <v>13</v>
      </c>
      <c r="D6" s="16" t="s">
        <v>17</v>
      </c>
      <c r="E6" s="17">
        <v>600000</v>
      </c>
      <c r="F6" s="16" t="s">
        <v>22</v>
      </c>
      <c r="G6" s="18" t="s">
        <v>23</v>
      </c>
      <c r="H6" s="15">
        <v>42685</v>
      </c>
      <c r="I6" s="30" t="s">
        <v>24</v>
      </c>
    </row>
    <row r="7" spans="1:9" ht="40.5" customHeight="1">
      <c r="A7" s="14" t="s">
        <v>12</v>
      </c>
      <c r="B7" s="15">
        <v>42564</v>
      </c>
      <c r="C7" s="15" t="s">
        <v>25</v>
      </c>
      <c r="D7" s="16" t="s">
        <v>26</v>
      </c>
      <c r="E7" s="17">
        <v>30000</v>
      </c>
      <c r="F7" s="16" t="s">
        <v>27</v>
      </c>
      <c r="G7" s="18" t="s">
        <v>28</v>
      </c>
      <c r="H7" s="15">
        <v>42566</v>
      </c>
      <c r="I7" s="29" t="s">
        <v>21</v>
      </c>
    </row>
    <row r="8" spans="1:9" ht="40.5" customHeight="1">
      <c r="A8" s="14" t="s">
        <v>12</v>
      </c>
      <c r="B8" s="15">
        <v>42655</v>
      </c>
      <c r="C8" s="15" t="s">
        <v>29</v>
      </c>
      <c r="D8" s="16" t="s">
        <v>30</v>
      </c>
      <c r="E8" s="17">
        <v>100000</v>
      </c>
      <c r="F8" s="16" t="s">
        <v>31</v>
      </c>
      <c r="G8" s="18" t="s">
        <v>32</v>
      </c>
      <c r="H8" s="15">
        <v>42667</v>
      </c>
      <c r="I8" s="29" t="s">
        <v>21</v>
      </c>
    </row>
    <row r="9" spans="1:9" ht="40.5" customHeight="1">
      <c r="A9" s="14" t="s">
        <v>12</v>
      </c>
      <c r="B9" s="15">
        <v>42671</v>
      </c>
      <c r="C9" s="15" t="s">
        <v>33</v>
      </c>
      <c r="D9" s="16" t="s">
        <v>34</v>
      </c>
      <c r="E9" s="17">
        <v>100000</v>
      </c>
      <c r="F9" s="16" t="s">
        <v>35</v>
      </c>
      <c r="G9" s="18" t="s">
        <v>36</v>
      </c>
      <c r="H9" s="15">
        <v>42682</v>
      </c>
      <c r="I9" s="29" t="s">
        <v>21</v>
      </c>
    </row>
    <row r="10" spans="1:9" ht="40.5" customHeight="1">
      <c r="A10" s="14" t="s">
        <v>12</v>
      </c>
      <c r="B10" s="15">
        <v>42695</v>
      </c>
      <c r="C10" s="15" t="s">
        <v>37</v>
      </c>
      <c r="D10" s="16" t="s">
        <v>38</v>
      </c>
      <c r="E10" s="17">
        <v>15000</v>
      </c>
      <c r="F10" s="16"/>
      <c r="G10" s="18" t="s">
        <v>39</v>
      </c>
      <c r="H10" s="15">
        <v>42725</v>
      </c>
      <c r="I10" s="29" t="s">
        <v>16</v>
      </c>
    </row>
    <row r="11" spans="1:9" ht="40.5" customHeight="1">
      <c r="A11" s="14" t="s">
        <v>12</v>
      </c>
      <c r="B11" s="15">
        <v>42695</v>
      </c>
      <c r="C11" s="15" t="s">
        <v>40</v>
      </c>
      <c r="D11" s="16" t="s">
        <v>41</v>
      </c>
      <c r="E11" s="17">
        <v>30000</v>
      </c>
      <c r="F11" s="16" t="s">
        <v>42</v>
      </c>
      <c r="G11" s="18" t="s">
        <v>43</v>
      </c>
      <c r="H11" s="15">
        <v>42696</v>
      </c>
      <c r="I11" s="29" t="s">
        <v>21</v>
      </c>
    </row>
    <row r="12" spans="1:9" ht="54.75" customHeight="1">
      <c r="A12" s="14" t="s">
        <v>12</v>
      </c>
      <c r="B12" s="15">
        <v>42717</v>
      </c>
      <c r="C12" s="15" t="s">
        <v>44</v>
      </c>
      <c r="D12" s="16" t="s">
        <v>45</v>
      </c>
      <c r="E12" s="17">
        <v>900000</v>
      </c>
      <c r="F12" s="16" t="s">
        <v>46</v>
      </c>
      <c r="G12" s="18" t="s">
        <v>47</v>
      </c>
      <c r="H12" s="15">
        <v>42719</v>
      </c>
      <c r="I12" s="29" t="s">
        <v>21</v>
      </c>
    </row>
    <row r="13" spans="1:9" ht="40.5" customHeight="1">
      <c r="A13" s="14" t="s">
        <v>12</v>
      </c>
      <c r="B13" s="15">
        <v>42733</v>
      </c>
      <c r="C13" s="15" t="s">
        <v>48</v>
      </c>
      <c r="D13" s="16" t="s">
        <v>49</v>
      </c>
      <c r="E13" s="17">
        <v>100000</v>
      </c>
      <c r="F13" s="16" t="s">
        <v>50</v>
      </c>
      <c r="G13" s="18" t="s">
        <v>51</v>
      </c>
      <c r="H13" s="15">
        <v>42733</v>
      </c>
      <c r="I13" s="29" t="s">
        <v>21</v>
      </c>
    </row>
    <row r="14" spans="1:9" ht="40.5" customHeight="1">
      <c r="A14" s="19" t="s">
        <v>12</v>
      </c>
      <c r="B14" s="20">
        <v>42695</v>
      </c>
      <c r="C14" s="21" t="s">
        <v>52</v>
      </c>
      <c r="D14" s="16" t="s">
        <v>53</v>
      </c>
      <c r="E14" s="21">
        <v>20000</v>
      </c>
      <c r="F14" s="21"/>
      <c r="G14" s="22" t="s">
        <v>54</v>
      </c>
      <c r="H14" s="15">
        <v>42725</v>
      </c>
      <c r="I14" s="29" t="s">
        <v>16</v>
      </c>
    </row>
    <row r="15" spans="1:9" ht="40.5" customHeight="1">
      <c r="A15" s="19" t="s">
        <v>12</v>
      </c>
      <c r="B15" s="20">
        <v>42710</v>
      </c>
      <c r="C15" s="22" t="s">
        <v>55</v>
      </c>
      <c r="D15" s="22" t="s">
        <v>56</v>
      </c>
      <c r="E15" s="21">
        <v>90000</v>
      </c>
      <c r="F15" s="21" t="s">
        <v>57</v>
      </c>
      <c r="G15" s="22" t="s">
        <v>55</v>
      </c>
      <c r="H15" s="20">
        <v>42710</v>
      </c>
      <c r="I15" s="22" t="s">
        <v>55</v>
      </c>
    </row>
    <row r="16" spans="1:9" ht="40.5" customHeight="1">
      <c r="A16" s="19" t="s">
        <v>12</v>
      </c>
      <c r="B16" s="20">
        <v>42716</v>
      </c>
      <c r="C16" s="21" t="s">
        <v>58</v>
      </c>
      <c r="D16" s="22" t="s">
        <v>59</v>
      </c>
      <c r="E16" s="21">
        <v>40000</v>
      </c>
      <c r="F16" s="21" t="s">
        <v>60</v>
      </c>
      <c r="G16" s="22" t="s">
        <v>61</v>
      </c>
      <c r="H16" s="15">
        <v>42719</v>
      </c>
      <c r="I16" s="29" t="s">
        <v>21</v>
      </c>
    </row>
    <row r="17" spans="1:9" ht="40.5" customHeight="1">
      <c r="A17" s="19" t="s">
        <v>12</v>
      </c>
      <c r="B17" s="20">
        <v>42716</v>
      </c>
      <c r="C17" s="21" t="s">
        <v>58</v>
      </c>
      <c r="D17" s="22" t="s">
        <v>62</v>
      </c>
      <c r="E17" s="21">
        <v>300000</v>
      </c>
      <c r="F17" s="21" t="s">
        <v>57</v>
      </c>
      <c r="G17" s="22" t="s">
        <v>63</v>
      </c>
      <c r="H17" s="15">
        <v>42719</v>
      </c>
      <c r="I17" s="29" t="s">
        <v>21</v>
      </c>
    </row>
    <row r="18" spans="1:9" ht="40.5" customHeight="1">
      <c r="A18" s="19" t="s">
        <v>12</v>
      </c>
      <c r="B18" s="20">
        <v>42716</v>
      </c>
      <c r="C18" s="21" t="s">
        <v>58</v>
      </c>
      <c r="D18" s="22" t="s">
        <v>62</v>
      </c>
      <c r="E18" s="21">
        <v>190000</v>
      </c>
      <c r="F18" s="21" t="s">
        <v>31</v>
      </c>
      <c r="G18" s="22" t="s">
        <v>64</v>
      </c>
      <c r="H18" s="15">
        <v>42719</v>
      </c>
      <c r="I18" s="29" t="s">
        <v>21</v>
      </c>
    </row>
    <row r="19" spans="1:9" ht="40.5" customHeight="1">
      <c r="A19" s="19" t="s">
        <v>12</v>
      </c>
      <c r="B19" s="20">
        <v>42716</v>
      </c>
      <c r="C19" s="21" t="s">
        <v>58</v>
      </c>
      <c r="D19" s="22" t="s">
        <v>62</v>
      </c>
      <c r="E19" s="21">
        <v>120000</v>
      </c>
      <c r="F19" s="21" t="s">
        <v>65</v>
      </c>
      <c r="G19" s="22" t="s">
        <v>66</v>
      </c>
      <c r="H19" s="15">
        <v>42719</v>
      </c>
      <c r="I19" s="29" t="s">
        <v>21</v>
      </c>
    </row>
    <row r="20" spans="1:9" ht="40.5" customHeight="1">
      <c r="A20" s="19" t="s">
        <v>12</v>
      </c>
      <c r="B20" s="20">
        <v>42716</v>
      </c>
      <c r="C20" s="21" t="s">
        <v>58</v>
      </c>
      <c r="D20" s="22" t="s">
        <v>62</v>
      </c>
      <c r="E20" s="21">
        <v>60000</v>
      </c>
      <c r="F20" s="21" t="s">
        <v>50</v>
      </c>
      <c r="G20" s="22" t="s">
        <v>66</v>
      </c>
      <c r="H20" s="15">
        <v>42719</v>
      </c>
      <c r="I20" s="29" t="s">
        <v>21</v>
      </c>
    </row>
    <row r="21" spans="1:9" ht="40.5" customHeight="1">
      <c r="A21" s="19" t="s">
        <v>12</v>
      </c>
      <c r="B21" s="20">
        <v>42716</v>
      </c>
      <c r="C21" s="21" t="s">
        <v>58</v>
      </c>
      <c r="D21" s="22" t="s">
        <v>62</v>
      </c>
      <c r="E21" s="21">
        <v>20000</v>
      </c>
      <c r="F21" s="21" t="s">
        <v>67</v>
      </c>
      <c r="G21" s="22" t="s">
        <v>66</v>
      </c>
      <c r="H21" s="15">
        <v>42719</v>
      </c>
      <c r="I21" s="29" t="s">
        <v>21</v>
      </c>
    </row>
    <row r="22" spans="1:9" ht="40.5" customHeight="1">
      <c r="A22" s="19" t="s">
        <v>12</v>
      </c>
      <c r="B22" s="20">
        <v>42716</v>
      </c>
      <c r="C22" s="21" t="s">
        <v>58</v>
      </c>
      <c r="D22" s="22" t="s">
        <v>62</v>
      </c>
      <c r="E22" s="21">
        <v>100000</v>
      </c>
      <c r="F22" s="21" t="s">
        <v>68</v>
      </c>
      <c r="G22" s="22" t="s">
        <v>69</v>
      </c>
      <c r="H22" s="15">
        <v>42719</v>
      </c>
      <c r="I22" s="29" t="s">
        <v>21</v>
      </c>
    </row>
    <row r="23" spans="1:9" ht="40.5" customHeight="1">
      <c r="A23" s="19" t="s">
        <v>12</v>
      </c>
      <c r="B23" s="20">
        <v>42734</v>
      </c>
      <c r="C23" s="22" t="s">
        <v>55</v>
      </c>
      <c r="D23" s="22" t="s">
        <v>70</v>
      </c>
      <c r="E23" s="21">
        <v>120000</v>
      </c>
      <c r="F23" s="21" t="s">
        <v>57</v>
      </c>
      <c r="G23" s="22" t="s">
        <v>55</v>
      </c>
      <c r="H23" s="20">
        <v>42734</v>
      </c>
      <c r="I23" s="22" t="s">
        <v>55</v>
      </c>
    </row>
    <row r="24" spans="1:9" ht="40.5" customHeight="1">
      <c r="A24" s="23"/>
      <c r="B24" s="24"/>
      <c r="C24" s="24"/>
      <c r="D24" s="25" t="s">
        <v>71</v>
      </c>
      <c r="E24" s="26">
        <f>SUM(E4:E23)</f>
        <v>3585000</v>
      </c>
      <c r="F24" s="25"/>
      <c r="G24" s="27"/>
      <c r="H24" s="24"/>
      <c r="I24" s="31"/>
    </row>
    <row r="25" ht="27.75" customHeight="1">
      <c r="A25" s="2" t="s">
        <v>72</v>
      </c>
    </row>
  </sheetData>
  <sheetProtection/>
  <autoFilter ref="A3:I25"/>
  <mergeCells count="2">
    <mergeCell ref="A1:I1"/>
    <mergeCell ref="D2:F2"/>
  </mergeCells>
  <printOptions horizontalCentered="1"/>
  <pageMargins left="0.39" right="0.39" top="0.79" bottom="0.59" header="0.51" footer="0.51"/>
  <pageSetup horizontalDpi="600" verticalDpi="600" orientation="landscape" paperSize="9"/>
  <headerFooter scaleWithDoc="0"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2017-04-01T02:22:55Z</cp:lastPrinted>
  <dcterms:created xsi:type="dcterms:W3CDTF">2015-02-28T01:16:24Z</dcterms:created>
  <dcterms:modified xsi:type="dcterms:W3CDTF">2017-04-14T06:59:45Z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