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890" windowHeight="7515"/>
  </bookViews>
  <sheets>
    <sheet name="院基药" sheetId="3" r:id="rId1"/>
  </sheets>
  <calcPr calcId="144525"/>
</workbook>
</file>

<file path=xl/calcChain.xml><?xml version="1.0" encoding="utf-8"?>
<calcChain xmlns="http://schemas.openxmlformats.org/spreadsheetml/2006/main">
  <c r="F28" i="3"/>
</calcChain>
</file>

<file path=xl/sharedStrings.xml><?xml version="1.0" encoding="utf-8"?>
<sst xmlns="http://schemas.openxmlformats.org/spreadsheetml/2006/main" count="35" uniqueCount="34">
  <si>
    <t>金额单位：元</t>
  </si>
  <si>
    <t>合计</t>
  </si>
  <si>
    <t>城关卫生院</t>
  </si>
  <si>
    <t>三阳卫生院</t>
  </si>
  <si>
    <t>安定卫生院</t>
  </si>
  <si>
    <t>三市卫生院</t>
  </si>
  <si>
    <t>福寿山卫生院</t>
  </si>
  <si>
    <t>加义卫生院</t>
  </si>
  <si>
    <t>长寿卫生院</t>
  </si>
  <si>
    <t>龙门卫生院</t>
  </si>
  <si>
    <t>木金卫生院</t>
  </si>
  <si>
    <t>虹桥卫生院</t>
  </si>
  <si>
    <t>石牛寨卫生院</t>
  </si>
  <si>
    <t>南江卫生院</t>
  </si>
  <si>
    <t>板江卫生院</t>
  </si>
  <si>
    <t>上塔市卫生院</t>
  </si>
  <si>
    <t>梅仙卫生院</t>
  </si>
  <si>
    <t>大洲卫生院</t>
  </si>
  <si>
    <t>余坪卫生院</t>
  </si>
  <si>
    <t>岑川卫生院</t>
  </si>
  <si>
    <t>童市卫生院</t>
  </si>
  <si>
    <t>三墩卫生院</t>
  </si>
  <si>
    <t>瓮江卫生院</t>
  </si>
  <si>
    <t>浯口卫生院</t>
  </si>
  <si>
    <t>伍市卫生院</t>
  </si>
  <si>
    <t>向家卫生院</t>
  </si>
  <si>
    <t>2019年乡镇卫生院实施基本药物制度第一批补助资金分配表</t>
  </si>
  <si>
    <t>制表单位：平江县卫计局</t>
  </si>
  <si>
    <t>单位名称</t>
  </si>
  <si>
    <t>人口数</t>
  </si>
  <si>
    <t>金额</t>
  </si>
  <si>
    <t>采购金额</t>
  </si>
  <si>
    <t>合    计</t>
  </si>
  <si>
    <t xml:space="preserve">备注：按省药品采购平台基药采购数量进行分配。      
</t>
  </si>
</sst>
</file>

<file path=xl/styles.xml><?xml version="1.0" encoding="utf-8"?>
<styleSheet xmlns="http://schemas.openxmlformats.org/spreadsheetml/2006/main">
  <numFmts count="1">
    <numFmt numFmtId="177" formatCode="0_ "/>
  </numFmts>
  <fonts count="11">
    <font>
      <sz val="11"/>
      <color theme="1"/>
      <name val="Tahoma"/>
      <family val="2"/>
    </font>
    <font>
      <sz val="12"/>
      <color indexed="8"/>
      <name val="宋体"/>
      <charset val="134"/>
    </font>
    <font>
      <sz val="18"/>
      <name val="方正大标宋简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indexed="63"/>
      <name val="宋体"/>
      <charset val="134"/>
    </font>
    <font>
      <sz val="9"/>
      <name val="Tahoma"/>
      <family val="2"/>
    </font>
    <font>
      <sz val="11"/>
      <color theme="1"/>
      <name val="Tahoma"/>
      <family val="2"/>
    </font>
    <font>
      <sz val="9"/>
      <color rgb="FF000000"/>
      <name val="宋体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4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8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left" wrapText="1"/>
    </xf>
  </cellXfs>
  <cellStyles count="54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19" xfId="10"/>
    <cellStyle name="常规 2" xfId="11"/>
    <cellStyle name="常规 2 2" xfId="12"/>
    <cellStyle name="常规 2 2 2" xfId="13"/>
    <cellStyle name="常规 2 2 2 2" xfId="14"/>
    <cellStyle name="常规 2 2 2 2 2" xfId="15"/>
    <cellStyle name="常规 2 2 2 2 2 2" xfId="16"/>
    <cellStyle name="常规 2 2 2 2 2 3" xfId="17"/>
    <cellStyle name="常规 2 2 2 2 2 4" xfId="18"/>
    <cellStyle name="常规 2 2 2 2 2 5" xfId="19"/>
    <cellStyle name="常规 2 2 2 2 3" xfId="20"/>
    <cellStyle name="常规 2 2 2 2 4" xfId="21"/>
    <cellStyle name="常规 2 2 2 2 5" xfId="22"/>
    <cellStyle name="常规 2 2 2 3" xfId="23"/>
    <cellStyle name="常规 2 2 2 4" xfId="24"/>
    <cellStyle name="常规 2 2 2 5" xfId="25"/>
    <cellStyle name="常规 2 2 3" xfId="26"/>
    <cellStyle name="常规 2 2 4" xfId="27"/>
    <cellStyle name="常规 2 2 5" xfId="28"/>
    <cellStyle name="常规 2 2 6" xfId="29"/>
    <cellStyle name="常规 2 2 7" xfId="30"/>
    <cellStyle name="常规 2 3" xfId="31"/>
    <cellStyle name="常规 2 4" xfId="32"/>
    <cellStyle name="常规 2 5" xfId="33"/>
    <cellStyle name="常规 2 6" xfId="34"/>
    <cellStyle name="常规 2 7" xfId="35"/>
    <cellStyle name="常规 2 8" xfId="36"/>
    <cellStyle name="常规 20" xfId="37"/>
    <cellStyle name="常规 21" xfId="38"/>
    <cellStyle name="常规 22" xfId="39"/>
    <cellStyle name="常规 23" xfId="40"/>
    <cellStyle name="常规 24" xfId="41"/>
    <cellStyle name="常规 25" xfId="42"/>
    <cellStyle name="常规 26" xfId="43"/>
    <cellStyle name="常规 27" xfId="44"/>
    <cellStyle name="常规 3" xfId="45"/>
    <cellStyle name="常规 3 2" xfId="46"/>
    <cellStyle name="常规 4" xfId="47"/>
    <cellStyle name="常规 4 2" xfId="48"/>
    <cellStyle name="常规 5" xfId="49"/>
    <cellStyle name="常规 6" xfId="50"/>
    <cellStyle name="常规 7" xfId="51"/>
    <cellStyle name="常规 8" xfId="52"/>
    <cellStyle name="常规 9" xfId="5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13" workbookViewId="0">
      <selection activeCell="C19" sqref="C19"/>
    </sheetView>
  </sheetViews>
  <sheetFormatPr defaultColWidth="9" defaultRowHeight="14.25"/>
  <cols>
    <col min="1" max="1" width="16.875" customWidth="1"/>
    <col min="2" max="2" width="12.25" customWidth="1"/>
    <col min="3" max="3" width="12" customWidth="1"/>
    <col min="4" max="4" width="14.25" customWidth="1"/>
    <col min="5" max="5" width="11.125" customWidth="1"/>
    <col min="6" max="6" width="15.125" customWidth="1"/>
  </cols>
  <sheetData>
    <row r="1" spans="1:7" ht="39.950000000000003" customHeight="1">
      <c r="A1" s="14" t="s">
        <v>26</v>
      </c>
      <c r="B1" s="14"/>
      <c r="C1" s="14"/>
      <c r="D1" s="14"/>
      <c r="E1" s="14"/>
      <c r="F1" s="14"/>
      <c r="G1" s="1"/>
    </row>
    <row r="2" spans="1:7" ht="24" customHeight="1">
      <c r="A2" s="15" t="s">
        <v>27</v>
      </c>
      <c r="B2" s="15"/>
      <c r="C2" s="2"/>
      <c r="D2" s="2"/>
      <c r="E2" s="2"/>
      <c r="F2" s="3" t="s">
        <v>0</v>
      </c>
      <c r="G2" s="1"/>
    </row>
    <row r="3" spans="1:7" ht="18.75">
      <c r="A3" s="4" t="s">
        <v>28</v>
      </c>
      <c r="B3" s="5" t="s">
        <v>29</v>
      </c>
      <c r="C3" s="5" t="s">
        <v>30</v>
      </c>
      <c r="D3" s="4" t="s">
        <v>31</v>
      </c>
      <c r="E3" s="4" t="s">
        <v>30</v>
      </c>
      <c r="F3" s="4" t="s">
        <v>1</v>
      </c>
      <c r="G3" s="1"/>
    </row>
    <row r="4" spans="1:7" ht="21.95" customHeight="1">
      <c r="A4" s="6" t="s">
        <v>2</v>
      </c>
      <c r="B4" s="7">
        <v>89749</v>
      </c>
      <c r="C4" s="8">
        <v>328418.51569999999</v>
      </c>
      <c r="D4" s="7">
        <v>328418.51569999999</v>
      </c>
      <c r="E4" s="9">
        <v>58075.255696400003</v>
      </c>
      <c r="F4" s="10">
        <v>386700</v>
      </c>
      <c r="G4" s="1"/>
    </row>
    <row r="5" spans="1:7" ht="21.95" customHeight="1">
      <c r="A5" s="6" t="s">
        <v>3</v>
      </c>
      <c r="B5" s="7">
        <v>67841</v>
      </c>
      <c r="C5" s="8">
        <v>248250.57130000001</v>
      </c>
      <c r="D5" s="7">
        <v>248250.57130000001</v>
      </c>
      <c r="E5" s="9">
        <v>64233.118834699999</v>
      </c>
      <c r="F5" s="10">
        <v>312500</v>
      </c>
      <c r="G5" s="1"/>
    </row>
    <row r="6" spans="1:7" ht="21.95" customHeight="1">
      <c r="A6" s="6" t="s">
        <v>4</v>
      </c>
      <c r="B6" s="7">
        <v>74931</v>
      </c>
      <c r="C6" s="8">
        <v>274195.00829999999</v>
      </c>
      <c r="D6" s="7">
        <v>274195.00829999999</v>
      </c>
      <c r="E6" s="9">
        <v>865432.50339039997</v>
      </c>
      <c r="F6" s="10">
        <v>1139600</v>
      </c>
      <c r="G6" s="1"/>
    </row>
    <row r="7" spans="1:7" ht="21.95" customHeight="1">
      <c r="A7" s="6" t="s">
        <v>5</v>
      </c>
      <c r="B7" s="7">
        <v>60396</v>
      </c>
      <c r="C7" s="8">
        <v>221007.0828</v>
      </c>
      <c r="D7" s="7">
        <v>221007.0828</v>
      </c>
      <c r="E7" s="9">
        <v>116304.4539776</v>
      </c>
      <c r="F7" s="10">
        <v>337300</v>
      </c>
      <c r="G7" s="1"/>
    </row>
    <row r="8" spans="1:7" ht="21.95" customHeight="1">
      <c r="A8" s="6" t="s">
        <v>6</v>
      </c>
      <c r="B8" s="7">
        <v>22624</v>
      </c>
      <c r="C8" s="8">
        <v>82788.003200000006</v>
      </c>
      <c r="D8" s="7">
        <v>82788.003200000006</v>
      </c>
      <c r="E8" s="9">
        <v>149910.65905290001</v>
      </c>
      <c r="F8" s="10">
        <v>232700</v>
      </c>
      <c r="G8" s="1"/>
    </row>
    <row r="9" spans="1:7" ht="21.95" customHeight="1">
      <c r="A9" s="6" t="s">
        <v>7</v>
      </c>
      <c r="B9" s="7">
        <v>60900</v>
      </c>
      <c r="C9" s="8">
        <v>222851.37</v>
      </c>
      <c r="D9" s="7">
        <v>222851.37</v>
      </c>
      <c r="E9" s="9">
        <v>78006.841183700002</v>
      </c>
      <c r="F9" s="10">
        <v>300900</v>
      </c>
      <c r="G9" s="1"/>
    </row>
    <row r="10" spans="1:7" ht="21.95" customHeight="1">
      <c r="A10" s="6" t="s">
        <v>8</v>
      </c>
      <c r="B10" s="7">
        <v>81965</v>
      </c>
      <c r="C10" s="8">
        <v>299934.5245</v>
      </c>
      <c r="D10" s="7">
        <v>299934.5245</v>
      </c>
      <c r="E10" s="9">
        <v>135004.588869</v>
      </c>
      <c r="F10" s="10">
        <v>434900</v>
      </c>
      <c r="G10" s="1"/>
    </row>
    <row r="11" spans="1:7" ht="21.95" customHeight="1">
      <c r="A11" s="6" t="s">
        <v>9</v>
      </c>
      <c r="B11" s="7">
        <v>42038</v>
      </c>
      <c r="C11" s="8">
        <v>153829.65340000001</v>
      </c>
      <c r="D11" s="7">
        <v>153829.65340000001</v>
      </c>
      <c r="E11" s="9">
        <v>154039.17846309999</v>
      </c>
      <c r="F11" s="10">
        <v>307900</v>
      </c>
      <c r="G11" s="1"/>
    </row>
    <row r="12" spans="1:7" ht="21.95" customHeight="1">
      <c r="A12" s="6" t="s">
        <v>10</v>
      </c>
      <c r="B12" s="7">
        <v>27664</v>
      </c>
      <c r="C12" s="8">
        <v>101230.87519999999</v>
      </c>
      <c r="D12" s="7">
        <v>101230.87519999999</v>
      </c>
      <c r="E12" s="9">
        <v>38892.942813299996</v>
      </c>
      <c r="F12" s="10">
        <v>140100</v>
      </c>
      <c r="G12" s="1"/>
    </row>
    <row r="13" spans="1:7" ht="21.95" customHeight="1">
      <c r="A13" s="6" t="s">
        <v>11</v>
      </c>
      <c r="B13" s="7">
        <v>40128</v>
      </c>
      <c r="C13" s="8">
        <v>146840.3904</v>
      </c>
      <c r="D13" s="7">
        <v>146840.3904</v>
      </c>
      <c r="E13" s="9">
        <v>144957.95443149999</v>
      </c>
      <c r="F13" s="10">
        <v>291800</v>
      </c>
      <c r="G13" s="1"/>
    </row>
    <row r="14" spans="1:7" ht="21.95" customHeight="1">
      <c r="A14" s="6" t="s">
        <v>12</v>
      </c>
      <c r="B14" s="7">
        <v>25291</v>
      </c>
      <c r="C14" s="8">
        <v>92547.356299999999</v>
      </c>
      <c r="D14" s="7">
        <v>92547.356299999999</v>
      </c>
      <c r="E14" s="9">
        <v>77078.259963799996</v>
      </c>
      <c r="F14" s="10">
        <v>169600</v>
      </c>
      <c r="G14" s="1"/>
    </row>
    <row r="15" spans="1:7" ht="21.95" customHeight="1">
      <c r="A15" s="6" t="s">
        <v>13</v>
      </c>
      <c r="B15" s="7">
        <v>81685</v>
      </c>
      <c r="C15" s="8">
        <v>298909.92050000001</v>
      </c>
      <c r="D15" s="7">
        <v>298909.92050000001</v>
      </c>
      <c r="E15" s="9">
        <v>1021709.2735007</v>
      </c>
      <c r="F15" s="10">
        <v>1320600</v>
      </c>
      <c r="G15" s="1"/>
    </row>
    <row r="16" spans="1:7" ht="21.95" customHeight="1">
      <c r="A16" s="6" t="s">
        <v>14</v>
      </c>
      <c r="B16" s="7">
        <v>15644</v>
      </c>
      <c r="C16" s="8">
        <v>57246.089200000002</v>
      </c>
      <c r="D16" s="7">
        <v>57246.089200000002</v>
      </c>
      <c r="E16" s="9">
        <v>70221.6340796</v>
      </c>
      <c r="F16" s="10">
        <v>127500</v>
      </c>
      <c r="G16" s="1"/>
    </row>
    <row r="17" spans="1:7" ht="21.95" customHeight="1">
      <c r="A17" s="6" t="s">
        <v>15</v>
      </c>
      <c r="B17" s="7">
        <v>25612</v>
      </c>
      <c r="C17" s="8">
        <v>93721.991599999994</v>
      </c>
      <c r="D17" s="7">
        <v>93721.991599999994</v>
      </c>
      <c r="E17" s="9">
        <v>60695.629505899997</v>
      </c>
      <c r="F17" s="10">
        <v>154400</v>
      </c>
      <c r="G17" s="1"/>
    </row>
    <row r="18" spans="1:7" ht="21.95" customHeight="1">
      <c r="A18" s="6" t="s">
        <v>16</v>
      </c>
      <c r="B18" s="7">
        <v>70270</v>
      </c>
      <c r="C18" s="8">
        <v>257139.011</v>
      </c>
      <c r="D18" s="7">
        <v>257139.011</v>
      </c>
      <c r="E18" s="9">
        <v>268503.6072957</v>
      </c>
      <c r="F18" s="10">
        <v>525600</v>
      </c>
      <c r="G18" s="1"/>
    </row>
    <row r="19" spans="1:7" ht="21.95" customHeight="1">
      <c r="A19" s="6" t="s">
        <v>17</v>
      </c>
      <c r="B19" s="7">
        <v>22433</v>
      </c>
      <c r="C19" s="8">
        <v>82089.0769</v>
      </c>
      <c r="D19" s="7">
        <v>82089.0769</v>
      </c>
      <c r="E19" s="9">
        <v>51181.023371199997</v>
      </c>
      <c r="F19" s="10">
        <v>133300</v>
      </c>
      <c r="G19" s="1"/>
    </row>
    <row r="20" spans="1:7" ht="21.95" customHeight="1">
      <c r="A20" s="6" t="s">
        <v>18</v>
      </c>
      <c r="B20" s="7">
        <v>42312</v>
      </c>
      <c r="C20" s="8">
        <v>154832.30160000001</v>
      </c>
      <c r="D20" s="7">
        <v>154832.30160000001</v>
      </c>
      <c r="E20" s="9">
        <v>63042.267821000001</v>
      </c>
      <c r="F20" s="10">
        <v>217900</v>
      </c>
      <c r="G20" s="1"/>
    </row>
    <row r="21" spans="1:7" ht="21.95" customHeight="1">
      <c r="A21" s="6" t="s">
        <v>19</v>
      </c>
      <c r="B21" s="7">
        <v>21983</v>
      </c>
      <c r="C21" s="8">
        <v>80442.391900000002</v>
      </c>
      <c r="D21" s="7">
        <v>80442.391900000002</v>
      </c>
      <c r="E21" s="9">
        <v>12353.145345999999</v>
      </c>
      <c r="F21" s="10">
        <v>92800</v>
      </c>
      <c r="G21" s="1"/>
    </row>
    <row r="22" spans="1:7" ht="21.95" customHeight="1">
      <c r="A22" s="6" t="s">
        <v>20</v>
      </c>
      <c r="B22" s="7">
        <v>32173</v>
      </c>
      <c r="C22" s="8">
        <v>117730.65889999999</v>
      </c>
      <c r="D22" s="7">
        <v>117730.65889999999</v>
      </c>
      <c r="E22" s="9">
        <v>92185.982826699998</v>
      </c>
      <c r="F22" s="10">
        <v>209900</v>
      </c>
      <c r="G22" s="1"/>
    </row>
    <row r="23" spans="1:7" ht="21.95" customHeight="1">
      <c r="A23" s="6" t="s">
        <v>21</v>
      </c>
      <c r="B23" s="7">
        <v>32953</v>
      </c>
      <c r="C23" s="8">
        <v>120584.9129</v>
      </c>
      <c r="D23" s="7">
        <v>120584.9129</v>
      </c>
      <c r="E23" s="9">
        <v>77551.912547700005</v>
      </c>
      <c r="F23" s="10">
        <v>198100</v>
      </c>
      <c r="G23" s="1"/>
    </row>
    <row r="24" spans="1:7" ht="21.95" customHeight="1">
      <c r="A24" s="6" t="s">
        <v>22</v>
      </c>
      <c r="B24" s="7">
        <v>56648</v>
      </c>
      <c r="C24" s="8">
        <v>207292.0264</v>
      </c>
      <c r="D24" s="7">
        <v>207292.0264</v>
      </c>
      <c r="E24" s="9">
        <v>36509.222937899998</v>
      </c>
      <c r="F24" s="10">
        <v>243800</v>
      </c>
      <c r="G24" s="1"/>
    </row>
    <row r="25" spans="1:7" ht="21.95" customHeight="1">
      <c r="A25" s="6" t="s">
        <v>23</v>
      </c>
      <c r="B25" s="7">
        <v>41292</v>
      </c>
      <c r="C25" s="8">
        <v>151099.8156</v>
      </c>
      <c r="D25" s="7">
        <v>151099.8156</v>
      </c>
      <c r="E25" s="9">
        <v>77264.975763199996</v>
      </c>
      <c r="F25" s="10">
        <v>228400</v>
      </c>
      <c r="G25" s="1"/>
    </row>
    <row r="26" spans="1:7" ht="21.95" customHeight="1">
      <c r="A26" s="6" t="s">
        <v>24</v>
      </c>
      <c r="B26" s="7">
        <v>73089</v>
      </c>
      <c r="C26" s="8">
        <v>267454.57770000002</v>
      </c>
      <c r="D26" s="7">
        <v>267454.57770000002</v>
      </c>
      <c r="E26" s="9">
        <v>404823.28175580001</v>
      </c>
      <c r="F26" s="10">
        <v>672300</v>
      </c>
      <c r="G26" s="1"/>
    </row>
    <row r="27" spans="1:7" ht="21.95" customHeight="1">
      <c r="A27" s="6" t="s">
        <v>25</v>
      </c>
      <c r="B27" s="7">
        <v>17613</v>
      </c>
      <c r="C27" s="8">
        <v>64451.250899999999</v>
      </c>
      <c r="D27" s="7">
        <v>64451.250899999999</v>
      </c>
      <c r="E27" s="9">
        <v>6931.5745242000003</v>
      </c>
      <c r="F27" s="10">
        <v>71400</v>
      </c>
      <c r="G27" s="1"/>
    </row>
    <row r="28" spans="1:7" ht="21.95" customHeight="1">
      <c r="A28" s="11" t="s">
        <v>32</v>
      </c>
      <c r="B28" s="12"/>
      <c r="C28" s="12"/>
      <c r="D28" s="13"/>
      <c r="E28" s="13"/>
      <c r="F28" s="10">
        <f>SUM(F4:F27)</f>
        <v>8250000</v>
      </c>
      <c r="G28" s="1"/>
    </row>
    <row r="29" spans="1:7">
      <c r="A29" s="16" t="s">
        <v>33</v>
      </c>
      <c r="B29" s="16"/>
      <c r="C29" s="16"/>
      <c r="D29" s="17"/>
      <c r="E29" s="16"/>
      <c r="F29" s="16"/>
      <c r="G29" s="16"/>
    </row>
  </sheetData>
  <mergeCells count="3">
    <mergeCell ref="A1:F1"/>
    <mergeCell ref="A2:B2"/>
    <mergeCell ref="A29:G29"/>
  </mergeCells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院基药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2019-01-25T01:34:00Z</dcterms:created>
  <dcterms:modified xsi:type="dcterms:W3CDTF">2019-04-13T07:23:18Z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