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20190421-20190820" sheetId="1" r:id="rId1"/>
    <sheet name="附件1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<sst xmlns="http://schemas.openxmlformats.org/spreadsheetml/2006/main" count="81" uniqueCount="47">
  <si>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r>
      <t xml:space="preserve">2019平江县免费产筛经费下拔各筛查单位统计表
</t>
    </r>
    <r>
      <rPr>
        <sz val="16"/>
        <color indexed="8"/>
        <rFont val="宋体"/>
        <family val="0"/>
      </rPr>
      <t xml:space="preserve">（2019年4月21日至2019年8月20日）
</t>
    </r>
  </si>
  <si>
    <t>拔付筛查单位</t>
  </si>
  <si>
    <t>筛查人数</t>
  </si>
  <si>
    <t>拔付金额
（元）</t>
  </si>
  <si>
    <t>平江县妇幼保健院</t>
  </si>
  <si>
    <t>平江县瓮江镇卫生院</t>
  </si>
  <si>
    <t>平江县第一人民医院</t>
  </si>
  <si>
    <t>平江县浯口镇卫生院</t>
  </si>
  <si>
    <t>平江县第二人民医院</t>
  </si>
  <si>
    <t>平江县向家镇卫生院</t>
  </si>
  <si>
    <t>平江县第四人民医院</t>
  </si>
  <si>
    <t>平江县三阳乡卫生院</t>
  </si>
  <si>
    <t>平江县安定镇中心卫生院</t>
  </si>
  <si>
    <t>平江县石牛寨镇卫生院</t>
  </si>
  <si>
    <t>平江县伍市镇中心卫生院</t>
  </si>
  <si>
    <t>平江县余坪乡卫生院</t>
  </si>
  <si>
    <t>平江县南江镇中心卫生院</t>
  </si>
  <si>
    <t>平江县加义镇卫生院</t>
  </si>
  <si>
    <t>平江县虹桥镇卫生院</t>
  </si>
  <si>
    <t>平江县木金乡卫生院</t>
  </si>
  <si>
    <t>平江县城关镇卫生院</t>
  </si>
  <si>
    <t>2310</t>
  </si>
  <si>
    <t>平江县大洲乡卫生院</t>
  </si>
  <si>
    <t>平江县龙门镇卫生院</t>
  </si>
  <si>
    <t>平江县福寿山镇卫生院</t>
  </si>
  <si>
    <t>平江县长寿镇中心卫生院</t>
  </si>
  <si>
    <t>平江县三墩乡卫生院</t>
  </si>
  <si>
    <t>平江县梅仙镇卫生院</t>
  </si>
  <si>
    <t>平江县板江乡卫生院</t>
  </si>
  <si>
    <t>平江县岑川镇卫生院</t>
  </si>
  <si>
    <t>平江县上塔市卫生院</t>
  </si>
  <si>
    <t>平江县童市镇卫生院</t>
  </si>
  <si>
    <t>合计</t>
  </si>
  <si>
    <t>329980</t>
  </si>
  <si>
    <t>平江县三市镇卫生院</t>
  </si>
  <si>
    <t>合计金额：叁拾贰万玖仟玖佰捌拾元</t>
  </si>
  <si>
    <t>制表单位：平江县妇幼保健院  制表人：冯玲  审核人：                制表日期：2019年8月27日</t>
  </si>
  <si>
    <t>备注：明细见附件1</t>
  </si>
  <si>
    <t xml:space="preserve">平江县妇幼保健院负责人审批：                       平江县卫健局负责人审批：                      </t>
  </si>
  <si>
    <r>
      <t>附件1</t>
    </r>
    <r>
      <rPr>
        <b/>
        <sz val="12"/>
        <color indexed="8"/>
        <rFont val="宋体"/>
        <family val="0"/>
      </rPr>
      <t>.2019平江县免费产筛拔款明细（2019年4月21日至2019年8月20日）</t>
    </r>
  </si>
  <si>
    <t>筛查单位</t>
  </si>
  <si>
    <t>筛查总金额（140元/人）</t>
  </si>
  <si>
    <t>支付市检测单位（100元/人）</t>
  </si>
  <si>
    <t>支付筛查单位
（35元/人）</t>
  </si>
  <si>
    <t>支付县妇幼计生中心递送费用（5元/人）</t>
  </si>
  <si>
    <t>制表单位：平江县妇幼保健院     制表人：冯玲  审核人：            制表日期：2019年8月27日</t>
  </si>
  <si>
    <t xml:space="preserve">备注：
1、2019年4月21日至2019年8月20日免费产筛2357人次，按140元/人，应支付金额329980元整。
2、应支付平江县妇幼保健院263690元（235700+11785+16205）：由于平江县妇幼保健院与岳阳市妇幼保健院签订产筛检测协议书（100元/人），每月由县妇幼支付市检测费用,县产筛中心项目管理标本递送费用（5元/人）。
3、各筛查单位采血递送费用35元/人（其中30元/人为采血费用，5元/人为标本递送费用)。
4、因城关公卫由三阳卫生院承担，城关产筛经费需拔付三阳卫生院。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</si>
</sst>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sz val="11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  <font>
      <b/>
      <sz val="9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49" fillId="0" borderId="9" xfId="40" applyFont="1" applyFill="1" applyBorder="1" applyAlignment="1">
      <alignment horizontal="center" vertical="center"/>
      <protection/>
    </xf>
    <xf numFmtId="0" fontId="48" fillId="0" borderId="9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H18" sqref="H18"/>
    </sheetView>
  </sheetViews>
  <sheetFormatPr defaultColWidth="12.00390625" defaultRowHeight="25.5" customHeight="1"/>
  <cols>
    <col min="1" max="1" width="21.8515625" style="0" customWidth="1"/>
    <col min="2" max="2" width="12.00390625" style="0" customWidth="1"/>
    <col min="3" max="3" width="13.28125" style="0" customWidth="1"/>
    <col min="4" max="4" width="19.28125" style="0" customWidth="1"/>
  </cols>
  <sheetData>
    <row r="1" spans="1:6" ht="60" customHeight="1">
      <c r="A1" s="13" t="s">
        <v>0</v>
      </c>
      <c r="B1" s="14"/>
      <c r="C1" s="14"/>
      <c r="D1" s="14"/>
      <c r="E1" s="14"/>
      <c r="F1" s="14"/>
    </row>
    <row r="2" spans="1:6" ht="31.5" customHeight="1">
      <c r="A2" s="1" t="s">
        <v>1</v>
      </c>
      <c r="B2" s="1" t="s">
        <v>2</v>
      </c>
      <c r="C2" s="2" t="s">
        <v>3</v>
      </c>
      <c r="D2" s="1" t="s">
        <v>1</v>
      </c>
      <c r="E2" s="1" t="s">
        <v>2</v>
      </c>
      <c r="F2" s="2" t="s">
        <v>3</v>
      </c>
    </row>
    <row r="3" spans="1:6" ht="25.5" customHeight="1">
      <c r="A3" s="11" t="s">
        <v>4</v>
      </c>
      <c r="B3" s="1">
        <v>463</v>
      </c>
      <c r="C3" s="9">
        <v>263690</v>
      </c>
      <c r="D3" s="11" t="s">
        <v>5</v>
      </c>
      <c r="E3" s="1">
        <v>24</v>
      </c>
      <c r="F3" s="5">
        <v>840</v>
      </c>
    </row>
    <row r="4" spans="1:6" ht="25.5" customHeight="1">
      <c r="A4" s="11" t="s">
        <v>6</v>
      </c>
      <c r="B4" s="1">
        <v>559</v>
      </c>
      <c r="C4" s="5">
        <v>19565</v>
      </c>
      <c r="D4" s="11" t="s">
        <v>7</v>
      </c>
      <c r="E4" s="1">
        <v>54</v>
      </c>
      <c r="F4" s="5">
        <v>1890</v>
      </c>
    </row>
    <row r="5" spans="1:6" ht="25.5" customHeight="1">
      <c r="A5" s="11" t="s">
        <v>8</v>
      </c>
      <c r="B5" s="1">
        <v>153</v>
      </c>
      <c r="C5" s="5">
        <v>5355</v>
      </c>
      <c r="D5" s="11" t="s">
        <v>9</v>
      </c>
      <c r="E5" s="1">
        <v>24</v>
      </c>
      <c r="F5" s="5">
        <v>840</v>
      </c>
    </row>
    <row r="6" spans="1:6" ht="25.5" customHeight="1">
      <c r="A6" s="11" t="s">
        <v>10</v>
      </c>
      <c r="B6" s="1">
        <v>2</v>
      </c>
      <c r="C6" s="5">
        <v>70</v>
      </c>
      <c r="D6" s="11" t="s">
        <v>11</v>
      </c>
      <c r="E6" s="1">
        <v>26</v>
      </c>
      <c r="F6" s="12">
        <v>910</v>
      </c>
    </row>
    <row r="7" spans="1:6" ht="25.5" customHeight="1">
      <c r="A7" s="11" t="s">
        <v>12</v>
      </c>
      <c r="B7" s="1">
        <v>136</v>
      </c>
      <c r="C7" s="5">
        <v>4760</v>
      </c>
      <c r="D7" s="11" t="s">
        <v>13</v>
      </c>
      <c r="E7" s="1">
        <v>7</v>
      </c>
      <c r="F7" s="5">
        <v>245</v>
      </c>
    </row>
    <row r="8" spans="1:6" ht="25.5" customHeight="1">
      <c r="A8" s="11" t="s">
        <v>14</v>
      </c>
      <c r="B8" s="1">
        <v>96</v>
      </c>
      <c r="C8" s="5">
        <v>3360</v>
      </c>
      <c r="D8" s="11" t="s">
        <v>15</v>
      </c>
      <c r="E8" s="1">
        <v>32</v>
      </c>
      <c r="F8" s="5">
        <v>1120</v>
      </c>
    </row>
    <row r="9" spans="1:6" ht="25.5" customHeight="1">
      <c r="A9" s="11" t="s">
        <v>16</v>
      </c>
      <c r="B9" s="1">
        <v>217</v>
      </c>
      <c r="C9" s="5">
        <v>7595</v>
      </c>
      <c r="D9" s="11" t="s">
        <v>17</v>
      </c>
      <c r="E9" s="1">
        <v>42</v>
      </c>
      <c r="F9" s="5">
        <v>1470</v>
      </c>
    </row>
    <row r="10" spans="1:6" ht="25.5" customHeight="1">
      <c r="A10" s="11" t="s">
        <v>18</v>
      </c>
      <c r="B10" s="1">
        <v>60</v>
      </c>
      <c r="C10" s="5">
        <v>2100</v>
      </c>
      <c r="D10" s="11" t="s">
        <v>19</v>
      </c>
      <c r="E10" s="1">
        <v>24</v>
      </c>
      <c r="F10" s="5">
        <v>840</v>
      </c>
    </row>
    <row r="11" spans="1:6" ht="25.5" customHeight="1">
      <c r="A11" s="11" t="s">
        <v>20</v>
      </c>
      <c r="B11" s="1">
        <v>66</v>
      </c>
      <c r="C11" s="5" t="s">
        <v>21</v>
      </c>
      <c r="D11" s="11" t="s">
        <v>22</v>
      </c>
      <c r="E11" s="1">
        <v>21</v>
      </c>
      <c r="F11" s="5">
        <v>735</v>
      </c>
    </row>
    <row r="12" spans="1:6" ht="25.5" customHeight="1">
      <c r="A12" s="11" t="s">
        <v>23</v>
      </c>
      <c r="B12" s="1">
        <v>65</v>
      </c>
      <c r="C12" s="5">
        <v>2275</v>
      </c>
      <c r="D12" s="11" t="s">
        <v>24</v>
      </c>
      <c r="E12" s="1">
        <v>21</v>
      </c>
      <c r="F12" s="5">
        <v>735</v>
      </c>
    </row>
    <row r="13" spans="1:6" ht="25.5" customHeight="1">
      <c r="A13" s="11" t="s">
        <v>25</v>
      </c>
      <c r="B13" s="1">
        <v>71</v>
      </c>
      <c r="C13" s="5">
        <v>2485</v>
      </c>
      <c r="D13" s="11" t="s">
        <v>26</v>
      </c>
      <c r="E13" s="1">
        <v>27</v>
      </c>
      <c r="F13" s="5">
        <v>945</v>
      </c>
    </row>
    <row r="14" spans="1:6" ht="25.5" customHeight="1">
      <c r="A14" s="11" t="s">
        <v>27</v>
      </c>
      <c r="B14" s="1">
        <v>42</v>
      </c>
      <c r="C14" s="5">
        <v>1470</v>
      </c>
      <c r="D14" s="11" t="s">
        <v>28</v>
      </c>
      <c r="E14" s="1">
        <v>15</v>
      </c>
      <c r="F14" s="5">
        <v>525</v>
      </c>
    </row>
    <row r="15" spans="1:6" ht="25.5" customHeight="1">
      <c r="A15" s="11" t="s">
        <v>29</v>
      </c>
      <c r="B15" s="1">
        <v>31</v>
      </c>
      <c r="C15" s="5">
        <v>1085</v>
      </c>
      <c r="D15" s="11" t="s">
        <v>30</v>
      </c>
      <c r="E15" s="1">
        <v>22</v>
      </c>
      <c r="F15" s="5">
        <v>770</v>
      </c>
    </row>
    <row r="16" spans="1:6" ht="25.5" customHeight="1">
      <c r="A16" s="11" t="s">
        <v>31</v>
      </c>
      <c r="B16" s="1">
        <v>19</v>
      </c>
      <c r="C16" s="5">
        <v>665</v>
      </c>
      <c r="D16" s="11" t="s">
        <v>32</v>
      </c>
      <c r="E16" s="1">
        <v>2357</v>
      </c>
      <c r="F16" s="5" t="s">
        <v>33</v>
      </c>
    </row>
    <row r="17" spans="1:6" ht="25.5" customHeight="1">
      <c r="A17" s="11" t="s">
        <v>34</v>
      </c>
      <c r="B17" s="1">
        <v>38</v>
      </c>
      <c r="C17" s="5">
        <v>1330</v>
      </c>
      <c r="D17" s="15" t="s">
        <v>35</v>
      </c>
      <c r="E17" s="16"/>
      <c r="F17" s="17"/>
    </row>
    <row r="18" spans="1:6" ht="25.5" customHeight="1">
      <c r="A18" s="18" t="s">
        <v>36</v>
      </c>
      <c r="B18" s="18"/>
      <c r="C18" s="18"/>
      <c r="D18" s="18"/>
      <c r="E18" s="18"/>
      <c r="F18" s="18"/>
    </row>
    <row r="19" spans="1:6" ht="25.5" customHeight="1">
      <c r="A19" s="18" t="s">
        <v>37</v>
      </c>
      <c r="B19" s="18"/>
      <c r="C19" s="18"/>
      <c r="D19" s="18"/>
      <c r="E19" s="18"/>
      <c r="F19" s="18"/>
    </row>
    <row r="20" spans="1:6" ht="25.5" customHeight="1">
      <c r="A20" s="19" t="s">
        <v>38</v>
      </c>
      <c r="B20" s="19"/>
      <c r="C20" s="19"/>
      <c r="D20" s="19"/>
      <c r="E20" s="19"/>
      <c r="F20" s="19"/>
    </row>
  </sheetData>
  <sheetProtection/>
  <mergeCells count="5">
    <mergeCell ref="A1:F1"/>
    <mergeCell ref="D17:F17"/>
    <mergeCell ref="A18:F18"/>
    <mergeCell ref="A19:F19"/>
    <mergeCell ref="A20:F20"/>
  </mergeCells>
  <printOptions/>
  <pageMargins left="0.554166666666667" right="0.160416666666667" top="0.8027777777777781" bottom="0.605555555555556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19" sqref="B19"/>
    </sheetView>
  </sheetViews>
  <sheetFormatPr defaultColWidth="9.00390625" defaultRowHeight="21" customHeight="1"/>
  <cols>
    <col min="1" max="1" width="22.8515625" style="0" customWidth="1"/>
    <col min="2" max="2" width="9.8515625" style="0" customWidth="1"/>
    <col min="3" max="3" width="11.57421875" style="0" customWidth="1"/>
    <col min="4" max="4" width="15.140625" style="0" customWidth="1"/>
    <col min="5" max="5" width="12.57421875" style="0" customWidth="1"/>
    <col min="6" max="6" width="19.140625" style="0" customWidth="1"/>
  </cols>
  <sheetData>
    <row r="1" spans="1:6" ht="27" customHeight="1">
      <c r="A1" s="20" t="s">
        <v>39</v>
      </c>
      <c r="B1" s="21"/>
      <c r="C1" s="21"/>
      <c r="D1" s="21"/>
      <c r="E1" s="21"/>
      <c r="F1" s="21"/>
    </row>
    <row r="2" spans="1:6" ht="21" customHeight="1">
      <c r="A2" s="22" t="s">
        <v>40</v>
      </c>
      <c r="B2" s="22" t="s">
        <v>2</v>
      </c>
      <c r="C2" s="22" t="s">
        <v>41</v>
      </c>
      <c r="D2" s="22"/>
      <c r="E2" s="22"/>
      <c r="F2" s="22"/>
    </row>
    <row r="3" spans="1:6" ht="30" customHeight="1">
      <c r="A3" s="22"/>
      <c r="B3" s="22"/>
      <c r="C3" s="1" t="s">
        <v>32</v>
      </c>
      <c r="D3" s="2" t="s">
        <v>42</v>
      </c>
      <c r="E3" s="2" t="s">
        <v>43</v>
      </c>
      <c r="F3" s="2" t="s">
        <v>44</v>
      </c>
    </row>
    <row r="4" spans="1:7" ht="19.5" customHeight="1">
      <c r="A4" s="3" t="s">
        <v>4</v>
      </c>
      <c r="B4" s="1">
        <v>463</v>
      </c>
      <c r="C4" s="4">
        <v>64820</v>
      </c>
      <c r="D4" s="5">
        <v>46300</v>
      </c>
      <c r="E4" s="5">
        <v>16205</v>
      </c>
      <c r="F4" s="5">
        <v>2315</v>
      </c>
      <c r="G4" s="6"/>
    </row>
    <row r="5" spans="1:7" ht="21" customHeight="1">
      <c r="A5" s="3" t="s">
        <v>6</v>
      </c>
      <c r="B5" s="1">
        <v>559</v>
      </c>
      <c r="C5" s="7">
        <v>78260</v>
      </c>
      <c r="D5" s="5">
        <v>55900</v>
      </c>
      <c r="E5" s="5">
        <v>19565</v>
      </c>
      <c r="F5" s="5">
        <v>2795</v>
      </c>
      <c r="G5" s="6"/>
    </row>
    <row r="6" spans="1:7" ht="21" customHeight="1">
      <c r="A6" s="3" t="s">
        <v>8</v>
      </c>
      <c r="B6" s="1">
        <v>153</v>
      </c>
      <c r="C6" s="4">
        <v>21420</v>
      </c>
      <c r="D6" s="5">
        <v>15300</v>
      </c>
      <c r="E6" s="5">
        <v>5355</v>
      </c>
      <c r="F6" s="5">
        <v>765</v>
      </c>
      <c r="G6" s="6"/>
    </row>
    <row r="7" spans="1:7" ht="21" customHeight="1">
      <c r="A7" s="3" t="s">
        <v>10</v>
      </c>
      <c r="B7" s="1">
        <v>2</v>
      </c>
      <c r="C7" s="7">
        <v>280</v>
      </c>
      <c r="D7" s="5">
        <v>200</v>
      </c>
      <c r="E7" s="5">
        <v>70</v>
      </c>
      <c r="F7" s="5">
        <v>10</v>
      </c>
      <c r="G7" s="6"/>
    </row>
    <row r="8" spans="1:7" ht="21" customHeight="1">
      <c r="A8" s="3" t="s">
        <v>12</v>
      </c>
      <c r="B8" s="1">
        <v>136</v>
      </c>
      <c r="C8" s="4">
        <v>19040</v>
      </c>
      <c r="D8" s="5">
        <v>13600</v>
      </c>
      <c r="E8" s="5">
        <v>4760</v>
      </c>
      <c r="F8" s="5">
        <v>680</v>
      </c>
      <c r="G8" s="6"/>
    </row>
    <row r="9" spans="1:7" ht="21" customHeight="1">
      <c r="A9" s="3" t="s">
        <v>14</v>
      </c>
      <c r="B9" s="1">
        <v>96</v>
      </c>
      <c r="C9" s="4">
        <v>13440</v>
      </c>
      <c r="D9" s="5">
        <v>9600</v>
      </c>
      <c r="E9" s="5">
        <v>3360</v>
      </c>
      <c r="F9" s="5">
        <v>480</v>
      </c>
      <c r="G9" s="6"/>
    </row>
    <row r="10" spans="1:7" ht="21" customHeight="1">
      <c r="A10" s="3" t="s">
        <v>16</v>
      </c>
      <c r="B10" s="1">
        <v>217</v>
      </c>
      <c r="C10" s="4">
        <v>30380</v>
      </c>
      <c r="D10" s="5">
        <v>21700</v>
      </c>
      <c r="E10" s="5">
        <v>7595</v>
      </c>
      <c r="F10" s="5">
        <v>1085</v>
      </c>
      <c r="G10" s="6"/>
    </row>
    <row r="11" spans="1:7" ht="21" customHeight="1">
      <c r="A11" s="3" t="s">
        <v>18</v>
      </c>
      <c r="B11" s="1">
        <v>60</v>
      </c>
      <c r="C11" s="4">
        <v>8400</v>
      </c>
      <c r="D11" s="5">
        <v>6000</v>
      </c>
      <c r="E11" s="5">
        <v>2100</v>
      </c>
      <c r="F11" s="5">
        <v>300</v>
      </c>
      <c r="G11" s="6"/>
    </row>
    <row r="12" spans="1:7" ht="21" customHeight="1">
      <c r="A12" s="3" t="s">
        <v>23</v>
      </c>
      <c r="B12" s="1">
        <v>65</v>
      </c>
      <c r="C12" s="4">
        <v>9100</v>
      </c>
      <c r="D12" s="5">
        <v>6500</v>
      </c>
      <c r="E12" s="5">
        <v>2275</v>
      </c>
      <c r="F12" s="5">
        <v>325</v>
      </c>
      <c r="G12" s="6"/>
    </row>
    <row r="13" spans="1:7" ht="21" customHeight="1">
      <c r="A13" s="3" t="s">
        <v>25</v>
      </c>
      <c r="B13" s="1">
        <v>71</v>
      </c>
      <c r="C13" s="4">
        <v>9940</v>
      </c>
      <c r="D13" s="5">
        <v>7100</v>
      </c>
      <c r="E13" s="5">
        <v>2485</v>
      </c>
      <c r="F13" s="5">
        <v>355</v>
      </c>
      <c r="G13" s="6"/>
    </row>
    <row r="14" spans="1:7" ht="21" customHeight="1">
      <c r="A14" s="3" t="s">
        <v>27</v>
      </c>
      <c r="B14" s="1">
        <v>42</v>
      </c>
      <c r="C14" s="4">
        <v>5880</v>
      </c>
      <c r="D14" s="5">
        <v>4200</v>
      </c>
      <c r="E14" s="5">
        <v>1470</v>
      </c>
      <c r="F14" s="5">
        <v>210</v>
      </c>
      <c r="G14" s="6"/>
    </row>
    <row r="15" spans="1:7" ht="21" customHeight="1">
      <c r="A15" s="3" t="s">
        <v>29</v>
      </c>
      <c r="B15" s="1">
        <v>31</v>
      </c>
      <c r="C15" s="4">
        <v>4340</v>
      </c>
      <c r="D15" s="5">
        <v>3100</v>
      </c>
      <c r="E15" s="5">
        <v>1085</v>
      </c>
      <c r="F15" s="5">
        <v>155</v>
      </c>
      <c r="G15" s="6"/>
    </row>
    <row r="16" spans="1:7" ht="21" customHeight="1">
      <c r="A16" s="3" t="s">
        <v>31</v>
      </c>
      <c r="B16" s="1">
        <v>19</v>
      </c>
      <c r="C16" s="4">
        <v>2660</v>
      </c>
      <c r="D16" s="5">
        <v>1900</v>
      </c>
      <c r="E16" s="5">
        <v>665</v>
      </c>
      <c r="F16" s="5">
        <v>95</v>
      </c>
      <c r="G16" s="6"/>
    </row>
    <row r="17" spans="1:7" ht="21" customHeight="1">
      <c r="A17" s="3" t="s">
        <v>34</v>
      </c>
      <c r="B17" s="1">
        <v>38</v>
      </c>
      <c r="C17" s="4">
        <v>5320</v>
      </c>
      <c r="D17" s="5">
        <v>3800</v>
      </c>
      <c r="E17" s="5">
        <v>1330</v>
      </c>
      <c r="F17" s="5">
        <v>190</v>
      </c>
      <c r="G17" s="6"/>
    </row>
    <row r="18" spans="1:7" ht="21" customHeight="1">
      <c r="A18" s="3" t="s">
        <v>5</v>
      </c>
      <c r="B18" s="1">
        <v>24</v>
      </c>
      <c r="C18" s="4">
        <v>3360</v>
      </c>
      <c r="D18" s="5">
        <v>2400</v>
      </c>
      <c r="E18" s="5">
        <v>840</v>
      </c>
      <c r="F18" s="5">
        <v>120</v>
      </c>
      <c r="G18" s="6"/>
    </row>
    <row r="19" spans="1:7" ht="21" customHeight="1">
      <c r="A19" s="3" t="s">
        <v>7</v>
      </c>
      <c r="B19" s="1">
        <v>54</v>
      </c>
      <c r="C19" s="4">
        <v>7560</v>
      </c>
      <c r="D19" s="5">
        <v>5400</v>
      </c>
      <c r="E19" s="5">
        <v>1890</v>
      </c>
      <c r="F19" s="5">
        <v>270</v>
      </c>
      <c r="G19" s="6"/>
    </row>
    <row r="20" spans="1:7" ht="21" customHeight="1">
      <c r="A20" s="3" t="s">
        <v>9</v>
      </c>
      <c r="B20" s="1">
        <v>24</v>
      </c>
      <c r="C20" s="4">
        <v>3360</v>
      </c>
      <c r="D20" s="5">
        <v>2400</v>
      </c>
      <c r="E20" s="5">
        <v>840</v>
      </c>
      <c r="F20" s="5">
        <v>120</v>
      </c>
      <c r="G20" s="6"/>
    </row>
    <row r="21" spans="1:7" ht="21" customHeight="1">
      <c r="A21" s="3" t="s">
        <v>11</v>
      </c>
      <c r="B21" s="1">
        <v>26</v>
      </c>
      <c r="C21" s="4">
        <v>3640</v>
      </c>
      <c r="D21" s="5">
        <v>2600</v>
      </c>
      <c r="E21" s="5">
        <v>910</v>
      </c>
      <c r="F21" s="5">
        <v>130</v>
      </c>
      <c r="G21" s="6"/>
    </row>
    <row r="22" spans="1:7" ht="21" customHeight="1">
      <c r="A22" s="3" t="s">
        <v>13</v>
      </c>
      <c r="B22" s="1">
        <v>7</v>
      </c>
      <c r="C22" s="4">
        <v>980</v>
      </c>
      <c r="D22" s="5">
        <v>700</v>
      </c>
      <c r="E22" s="5">
        <v>245</v>
      </c>
      <c r="F22" s="5">
        <v>35</v>
      </c>
      <c r="G22" s="6"/>
    </row>
    <row r="23" spans="1:7" ht="21" customHeight="1">
      <c r="A23" s="3" t="s">
        <v>15</v>
      </c>
      <c r="B23" s="1">
        <v>32</v>
      </c>
      <c r="C23" s="4">
        <v>4480</v>
      </c>
      <c r="D23" s="5">
        <v>3200</v>
      </c>
      <c r="E23" s="5">
        <v>1120</v>
      </c>
      <c r="F23" s="5">
        <v>160</v>
      </c>
      <c r="G23" s="6"/>
    </row>
    <row r="24" spans="1:7" ht="21" customHeight="1">
      <c r="A24" s="3" t="s">
        <v>17</v>
      </c>
      <c r="B24" s="1">
        <v>42</v>
      </c>
      <c r="C24" s="4">
        <v>5880</v>
      </c>
      <c r="D24" s="5">
        <v>4200</v>
      </c>
      <c r="E24" s="5">
        <v>1470</v>
      </c>
      <c r="F24" s="5">
        <v>210</v>
      </c>
      <c r="G24" s="6"/>
    </row>
    <row r="25" spans="1:7" ht="21" customHeight="1">
      <c r="A25" s="3" t="s">
        <v>20</v>
      </c>
      <c r="B25" s="1">
        <v>66</v>
      </c>
      <c r="C25" s="4">
        <v>9240</v>
      </c>
      <c r="D25" s="5">
        <v>6600</v>
      </c>
      <c r="E25" s="5">
        <v>2310</v>
      </c>
      <c r="F25" s="5">
        <v>330</v>
      </c>
      <c r="G25" s="6"/>
    </row>
    <row r="26" spans="1:7" ht="21" customHeight="1">
      <c r="A26" s="3" t="s">
        <v>19</v>
      </c>
      <c r="B26" s="1">
        <v>24</v>
      </c>
      <c r="C26" s="4">
        <v>3360</v>
      </c>
      <c r="D26" s="5">
        <v>2400</v>
      </c>
      <c r="E26" s="5">
        <v>840</v>
      </c>
      <c r="F26" s="5">
        <v>120</v>
      </c>
      <c r="G26" s="6"/>
    </row>
    <row r="27" spans="1:7" ht="21" customHeight="1">
      <c r="A27" s="3" t="s">
        <v>22</v>
      </c>
      <c r="B27" s="1">
        <v>21</v>
      </c>
      <c r="C27" s="4">
        <v>2940</v>
      </c>
      <c r="D27" s="5">
        <v>2100</v>
      </c>
      <c r="E27" s="5">
        <v>735</v>
      </c>
      <c r="F27" s="5">
        <v>105</v>
      </c>
      <c r="G27" s="6"/>
    </row>
    <row r="28" spans="1:7" ht="21" customHeight="1">
      <c r="A28" s="3" t="s">
        <v>24</v>
      </c>
      <c r="B28" s="1">
        <v>21</v>
      </c>
      <c r="C28" s="4">
        <v>2940</v>
      </c>
      <c r="D28" s="5">
        <v>2100</v>
      </c>
      <c r="E28" s="5">
        <v>735</v>
      </c>
      <c r="F28" s="5">
        <v>105</v>
      </c>
      <c r="G28" s="6"/>
    </row>
    <row r="29" spans="1:7" ht="21" customHeight="1">
      <c r="A29" s="3" t="s">
        <v>26</v>
      </c>
      <c r="B29" s="1">
        <v>27</v>
      </c>
      <c r="C29" s="4">
        <v>3780</v>
      </c>
      <c r="D29" s="5">
        <v>2700</v>
      </c>
      <c r="E29" s="5">
        <v>945</v>
      </c>
      <c r="F29" s="5">
        <v>135</v>
      </c>
      <c r="G29" s="6"/>
    </row>
    <row r="30" spans="1:7" ht="21" customHeight="1">
      <c r="A30" s="3" t="s">
        <v>28</v>
      </c>
      <c r="B30" s="1">
        <v>15</v>
      </c>
      <c r="C30" s="4">
        <v>2100</v>
      </c>
      <c r="D30" s="5">
        <v>1500</v>
      </c>
      <c r="E30" s="5">
        <v>525</v>
      </c>
      <c r="F30" s="5">
        <v>75</v>
      </c>
      <c r="G30" s="6"/>
    </row>
    <row r="31" spans="1:7" ht="21" customHeight="1">
      <c r="A31" s="8" t="s">
        <v>30</v>
      </c>
      <c r="B31" s="1">
        <v>22</v>
      </c>
      <c r="C31" s="4">
        <v>3080</v>
      </c>
      <c r="D31" s="5">
        <v>2200</v>
      </c>
      <c r="E31" s="5">
        <v>770</v>
      </c>
      <c r="F31" s="5">
        <v>110</v>
      </c>
      <c r="G31" s="6"/>
    </row>
    <row r="32" spans="1:7" ht="21" customHeight="1">
      <c r="A32" s="9" t="s">
        <v>32</v>
      </c>
      <c r="B32" s="1">
        <f>SUM(B4:B31)</f>
        <v>2357</v>
      </c>
      <c r="C32" s="4">
        <v>329980</v>
      </c>
      <c r="D32" s="5">
        <v>235700</v>
      </c>
      <c r="E32" s="5">
        <v>82495</v>
      </c>
      <c r="F32" s="5">
        <v>11785</v>
      </c>
      <c r="G32" s="10"/>
    </row>
    <row r="33" spans="1:6" ht="18" customHeight="1">
      <c r="A33" s="18" t="s">
        <v>45</v>
      </c>
      <c r="B33" s="18"/>
      <c r="C33" s="18"/>
      <c r="D33" s="18"/>
      <c r="E33" s="18"/>
      <c r="F33" s="18"/>
    </row>
    <row r="34" spans="1:6" ht="76.5" customHeight="1">
      <c r="A34" s="23" t="s">
        <v>46</v>
      </c>
      <c r="B34" s="24"/>
      <c r="C34" s="24"/>
      <c r="D34" s="24"/>
      <c r="E34" s="24"/>
      <c r="F34" s="24"/>
    </row>
  </sheetData>
  <sheetProtection/>
  <mergeCells count="6">
    <mergeCell ref="A1:F1"/>
    <mergeCell ref="C2:F2"/>
    <mergeCell ref="A33:F33"/>
    <mergeCell ref="A34:F34"/>
    <mergeCell ref="A2:A3"/>
    <mergeCell ref="B2:B3"/>
  </mergeCells>
  <printOptions/>
  <pageMargins left="0.554166666666667" right="0.554166666666667" top="0.409027777777778" bottom="0.2125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yyh</dc:creator>
  <cp:keywords/>
  <dc:description/>
  <cp:lastModifiedBy>dssd</cp:lastModifiedBy>
  <dcterms:created xsi:type="dcterms:W3CDTF">2017-08-15T01:27:00Z</dcterms:created>
  <dcterms:modified xsi:type="dcterms:W3CDTF">2019-11-29T00:07:36Z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KSORubyTemplateID">
    <vt:lpwstr>14</vt:lpwstr>
  </property>
</Properties>
</file>