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社保毛姗姗\eee\2020年资料\政府公开网专项资金\1-5月\"/>
    </mc:Choice>
  </mc:AlternateContent>
  <bookViews>
    <workbookView xWindow="0" yWindow="0" windowWidth="21600" windowHeight="92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<sst xmlns="http://schemas.openxmlformats.org/spreadsheetml/2006/main" count="54" uniqueCount="49">
  <si>
    <t>2020年基本公卫第一批分配表</t>
  </si>
  <si>
    <t>制表单位：平江县卫健局</t>
  </si>
  <si>
    <t>金额单位：元</t>
  </si>
  <si>
    <t>单位</t>
  </si>
  <si>
    <t>常住人口数</t>
  </si>
  <si>
    <t>核定经费</t>
  </si>
  <si>
    <t>区域面积</t>
  </si>
  <si>
    <t>糖尿病数</t>
  </si>
  <si>
    <t>高血压数</t>
  </si>
  <si>
    <t>合计</t>
  </si>
  <si>
    <t>备注</t>
  </si>
  <si>
    <t>城关卫生院</t>
  </si>
  <si>
    <t>三阳卫生院</t>
  </si>
  <si>
    <t>安定卫生院</t>
  </si>
  <si>
    <t>三市卫生院</t>
  </si>
  <si>
    <t>福寿山卫生院</t>
  </si>
  <si>
    <t>加义卫生院</t>
  </si>
  <si>
    <t>长寿卫生院</t>
  </si>
  <si>
    <t>龙门卫生院</t>
  </si>
  <si>
    <t>木金卫生院</t>
  </si>
  <si>
    <t>虹桥卫生院</t>
  </si>
  <si>
    <t>石牛寨卫生院</t>
  </si>
  <si>
    <t>南江卫生院</t>
  </si>
  <si>
    <t>板江卫生院</t>
  </si>
  <si>
    <t>上塔市卫生院</t>
  </si>
  <si>
    <t>梅仙卫生院</t>
  </si>
  <si>
    <t>大洲卫生院</t>
  </si>
  <si>
    <t>余坪卫生院</t>
  </si>
  <si>
    <t>岑川卫生院</t>
  </si>
  <si>
    <t>童市卫生院</t>
  </si>
  <si>
    <t>三墩卫生院</t>
  </si>
  <si>
    <t>瓮江卫生院</t>
  </si>
  <si>
    <t>浯口卫生院</t>
  </si>
  <si>
    <t>伍市卫生院</t>
  </si>
  <si>
    <t>向家卫生院</t>
  </si>
  <si>
    <t>一人民医院</t>
  </si>
  <si>
    <t>2019年新生儿预防接种经费</t>
  </si>
  <si>
    <t>妇幼保健院</t>
  </si>
  <si>
    <t>2019年新生儿预防接种经费4.74万元。拨2020年经费：两癌普查310万元，免优生61万元，手术补助90万元（其中卫监所48万元，生育关怀22万元，手术后遗症20万元），妇幼与老年健康服务20万元。</t>
  </si>
  <si>
    <t>2019年流动人口管理服务经费</t>
  </si>
  <si>
    <t>卫监</t>
  </si>
  <si>
    <t>2020年卫生监管经费</t>
  </si>
  <si>
    <t>疾控</t>
  </si>
  <si>
    <t xml:space="preserve">2020年新生入学肺结核筛查18.08万元、饮用水监测5万元、环监5万元、职监5万元、放射监5万元、其他5万元、其他疾病预防与控制5万元,重点地方病防治6.16万元，重大疾病与健康危害因素监测40.75万元,食品风险监测5万元.
</t>
  </si>
  <si>
    <t>四院</t>
  </si>
  <si>
    <t>预拨2020年精神病防治和心理咨询门诊建设经费</t>
  </si>
  <si>
    <t>卫健局机关</t>
  </si>
  <si>
    <t>应急管理20万元、计生事业50.6万元、健康宣教20万元</t>
  </si>
  <si>
    <t>根据湘财预【2019】316号文件提前下达2020年第一批公卫资金5716万元进行分配。分配方案为常住人口占总金额40%，区域面积占比10%，750万元考核糖尿病患者管理，1288.82万元考核高血压患者管理，剩余资金819.18万元列重大公卫进行分配，用途详见备注栏说明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</si>
</sst>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justify" vertical="top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19" workbookViewId="0">
      <selection activeCell="G24" sqref="G24"/>
    </sheetView>
  </sheetViews>
  <sheetFormatPr defaultColWidth="9" defaultRowHeight="13.5"/>
  <cols>
    <col min="1" max="1" width="11.125" style="2" customWidth="1"/>
    <col min="2" max="2" width="7.375" style="2" customWidth="1"/>
    <col min="3" max="3" width="10.625" style="2" customWidth="1"/>
    <col min="4" max="4" width="9" style="2"/>
    <col min="5" max="5" width="8" style="2" customWidth="1"/>
    <col min="6" max="6" width="7.25" style="2" customWidth="1"/>
    <col min="7" max="7" width="9.625" style="2" customWidth="1"/>
    <col min="8" max="8" width="9.5" style="2" customWidth="1"/>
    <col min="9" max="9" width="10.625" style="2" customWidth="1"/>
    <col min="10" max="10" width="9.75" style="2" customWidth="1"/>
    <col min="11" max="11" width="32.75" style="2" customWidth="1"/>
    <col min="12" max="16384" width="9" style="2"/>
  </cols>
  <sheetData>
    <row r="1" spans="1:1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>
      <c r="A2" s="3" t="s">
        <v>1</v>
      </c>
      <c r="B2" s="3"/>
      <c r="C2" s="3"/>
      <c r="D2" s="3"/>
      <c r="E2" s="4"/>
      <c r="F2" s="4"/>
      <c r="G2" s="4"/>
      <c r="H2" s="4"/>
      <c r="I2" s="5"/>
      <c r="J2" s="5"/>
      <c r="K2" s="6" t="s">
        <v>2</v>
      </c>
    </row>
    <row r="3" spans="1:11" ht="24">
      <c r="A3" s="7" t="s">
        <v>3</v>
      </c>
      <c r="B3" s="8" t="s">
        <v>4</v>
      </c>
      <c r="C3" s="8" t="s">
        <v>5</v>
      </c>
      <c r="D3" s="9" t="s">
        <v>6</v>
      </c>
      <c r="E3" s="8" t="s">
        <v>5</v>
      </c>
      <c r="F3" s="8" t="s">
        <v>7</v>
      </c>
      <c r="G3" s="8" t="s">
        <v>5</v>
      </c>
      <c r="H3" s="10" t="s">
        <v>8</v>
      </c>
      <c r="I3" s="8" t="s">
        <v>5</v>
      </c>
      <c r="J3" s="10" t="s">
        <v>9</v>
      </c>
      <c r="K3" s="11" t="s">
        <v>10</v>
      </c>
    </row>
    <row r="4" spans="1:11">
      <c r="A4" s="12" t="s">
        <v>11</v>
      </c>
      <c r="B4" s="13">
        <v>96204</v>
      </c>
      <c r="C4" s="13">
        <v>2209600</v>
      </c>
      <c r="D4" s="9">
        <v>6307</v>
      </c>
      <c r="E4" s="13">
        <v>87700</v>
      </c>
      <c r="F4" s="14">
        <v>3605</v>
      </c>
      <c r="G4" s="13">
        <v>1439300</v>
      </c>
      <c r="H4" s="14">
        <v>5955</v>
      </c>
      <c r="I4" s="13">
        <v>1147900</v>
      </c>
      <c r="J4" s="10">
        <v>4884500</v>
      </c>
      <c r="K4" s="15"/>
    </row>
    <row r="5" spans="1:11">
      <c r="A5" s="12" t="s">
        <v>12</v>
      </c>
      <c r="B5" s="13">
        <v>55437</v>
      </c>
      <c r="C5" s="13">
        <v>1273200</v>
      </c>
      <c r="D5" s="9">
        <v>20507</v>
      </c>
      <c r="E5" s="13">
        <v>285200</v>
      </c>
      <c r="F5" s="14">
        <v>613</v>
      </c>
      <c r="G5" s="13">
        <v>244600</v>
      </c>
      <c r="H5" s="14">
        <v>5059</v>
      </c>
      <c r="I5" s="13">
        <v>975200</v>
      </c>
      <c r="J5" s="10">
        <v>2778200</v>
      </c>
      <c r="K5" s="15"/>
    </row>
    <row r="6" spans="1:11">
      <c r="A6" s="12" t="s">
        <v>13</v>
      </c>
      <c r="B6" s="13">
        <v>62057</v>
      </c>
      <c r="C6" s="13">
        <v>1425300</v>
      </c>
      <c r="D6" s="9">
        <v>16783</v>
      </c>
      <c r="E6" s="13">
        <v>233400</v>
      </c>
      <c r="F6" s="14">
        <v>3410</v>
      </c>
      <c r="G6" s="13">
        <v>1360900</v>
      </c>
      <c r="H6" s="14">
        <v>5490</v>
      </c>
      <c r="I6" s="13">
        <v>1058300</v>
      </c>
      <c r="J6" s="10">
        <v>4077900</v>
      </c>
      <c r="K6" s="15"/>
    </row>
    <row r="7" spans="1:11">
      <c r="A7" s="12" t="s">
        <v>14</v>
      </c>
      <c r="B7" s="13">
        <v>50637</v>
      </c>
      <c r="C7" s="13">
        <v>1163000</v>
      </c>
      <c r="D7" s="9">
        <v>13808</v>
      </c>
      <c r="E7" s="13">
        <v>192000</v>
      </c>
      <c r="F7" s="14">
        <v>653</v>
      </c>
      <c r="G7" s="13">
        <v>260500</v>
      </c>
      <c r="H7" s="14">
        <v>4077</v>
      </c>
      <c r="I7" s="13">
        <v>785800</v>
      </c>
      <c r="J7" s="10">
        <v>2401300</v>
      </c>
      <c r="K7" s="15"/>
    </row>
    <row r="8" spans="1:11">
      <c r="A8" s="12" t="s">
        <v>15</v>
      </c>
      <c r="B8" s="13">
        <v>19597</v>
      </c>
      <c r="C8" s="13">
        <v>450100</v>
      </c>
      <c r="D8" s="9">
        <v>13659</v>
      </c>
      <c r="E8" s="13">
        <v>190000</v>
      </c>
      <c r="F8" s="14">
        <v>153</v>
      </c>
      <c r="G8" s="13">
        <v>61000</v>
      </c>
      <c r="H8" s="14">
        <v>918</v>
      </c>
      <c r="I8" s="13">
        <v>177000</v>
      </c>
      <c r="J8" s="10">
        <v>878100</v>
      </c>
      <c r="K8" s="15"/>
    </row>
    <row r="9" spans="1:11">
      <c r="A9" s="12" t="s">
        <v>16</v>
      </c>
      <c r="B9" s="13">
        <v>48286</v>
      </c>
      <c r="C9" s="13">
        <v>1109000</v>
      </c>
      <c r="D9" s="9">
        <v>43862</v>
      </c>
      <c r="E9" s="13">
        <v>610000</v>
      </c>
      <c r="F9" s="14">
        <v>444</v>
      </c>
      <c r="G9" s="13">
        <v>177100</v>
      </c>
      <c r="H9" s="14">
        <v>1221</v>
      </c>
      <c r="I9" s="13">
        <v>235400</v>
      </c>
      <c r="J9" s="10">
        <v>2131500</v>
      </c>
      <c r="K9" s="15"/>
    </row>
    <row r="10" spans="1:11">
      <c r="A10" s="12" t="s">
        <v>17</v>
      </c>
      <c r="B10" s="13">
        <v>76466</v>
      </c>
      <c r="C10" s="13">
        <v>1756200</v>
      </c>
      <c r="D10" s="9">
        <v>49445</v>
      </c>
      <c r="E10" s="13">
        <v>687500</v>
      </c>
      <c r="F10" s="14">
        <v>484</v>
      </c>
      <c r="G10" s="13">
        <v>193300</v>
      </c>
      <c r="H10" s="14">
        <v>1778</v>
      </c>
      <c r="I10" s="13">
        <v>342700</v>
      </c>
      <c r="J10" s="10">
        <v>2979700</v>
      </c>
      <c r="K10" s="15"/>
    </row>
    <row r="11" spans="1:11">
      <c r="A11" s="12" t="s">
        <v>18</v>
      </c>
      <c r="B11" s="13">
        <v>34089</v>
      </c>
      <c r="C11" s="13">
        <v>783000</v>
      </c>
      <c r="D11" s="9">
        <v>20338</v>
      </c>
      <c r="E11" s="13">
        <v>282900</v>
      </c>
      <c r="F11" s="14">
        <v>486</v>
      </c>
      <c r="G11" s="13">
        <v>194100</v>
      </c>
      <c r="H11" s="14">
        <v>2581</v>
      </c>
      <c r="I11" s="13">
        <v>497600</v>
      </c>
      <c r="J11" s="10">
        <v>1757600</v>
      </c>
      <c r="K11" s="15"/>
    </row>
    <row r="12" spans="1:11">
      <c r="A12" s="12" t="s">
        <v>19</v>
      </c>
      <c r="B12" s="13">
        <v>23765</v>
      </c>
      <c r="C12" s="13">
        <v>545800</v>
      </c>
      <c r="D12" s="9">
        <v>11894</v>
      </c>
      <c r="E12" s="13">
        <v>165400</v>
      </c>
      <c r="F12" s="14">
        <v>158</v>
      </c>
      <c r="G12" s="13">
        <v>62900</v>
      </c>
      <c r="H12" s="14">
        <v>1667</v>
      </c>
      <c r="I12" s="13">
        <v>321300</v>
      </c>
      <c r="J12" s="10">
        <v>1095400</v>
      </c>
      <c r="K12" s="15"/>
    </row>
    <row r="13" spans="1:11">
      <c r="A13" s="12" t="s">
        <v>20</v>
      </c>
      <c r="B13" s="13">
        <v>43052</v>
      </c>
      <c r="C13" s="13">
        <v>988800</v>
      </c>
      <c r="D13" s="9">
        <v>18317</v>
      </c>
      <c r="E13" s="13">
        <v>254800</v>
      </c>
      <c r="F13" s="14">
        <v>289</v>
      </c>
      <c r="G13" s="13">
        <v>115200</v>
      </c>
      <c r="H13" s="14">
        <v>2076</v>
      </c>
      <c r="I13" s="13">
        <v>400100</v>
      </c>
      <c r="J13" s="10">
        <v>1758900</v>
      </c>
      <c r="K13" s="15"/>
    </row>
    <row r="14" spans="1:11">
      <c r="A14" s="12" t="s">
        <v>21</v>
      </c>
      <c r="B14" s="13">
        <v>21882</v>
      </c>
      <c r="C14" s="13">
        <v>502600</v>
      </c>
      <c r="D14" s="9">
        <v>10832</v>
      </c>
      <c r="E14" s="13">
        <v>150700</v>
      </c>
      <c r="F14" s="14">
        <v>686</v>
      </c>
      <c r="G14" s="13">
        <v>273800</v>
      </c>
      <c r="H14" s="14">
        <v>1674</v>
      </c>
      <c r="I14" s="13">
        <v>322600</v>
      </c>
      <c r="J14" s="10">
        <v>1249700</v>
      </c>
      <c r="K14" s="15"/>
    </row>
    <row r="15" spans="1:11">
      <c r="A15" s="12" t="s">
        <v>22</v>
      </c>
      <c r="B15" s="13">
        <v>70140</v>
      </c>
      <c r="C15" s="13">
        <v>1610900</v>
      </c>
      <c r="D15" s="9">
        <v>19521</v>
      </c>
      <c r="E15" s="13">
        <v>271500</v>
      </c>
      <c r="F15" s="14">
        <v>2130</v>
      </c>
      <c r="G15" s="13">
        <v>850000</v>
      </c>
      <c r="H15" s="14">
        <v>5154</v>
      </c>
      <c r="I15" s="13">
        <v>993500</v>
      </c>
      <c r="J15" s="10">
        <v>3725900</v>
      </c>
      <c r="K15" s="15"/>
    </row>
    <row r="16" spans="1:11">
      <c r="A16" s="12" t="s">
        <v>23</v>
      </c>
      <c r="B16" s="13">
        <v>13560</v>
      </c>
      <c r="C16" s="13">
        <v>311400</v>
      </c>
      <c r="D16" s="9">
        <v>7017</v>
      </c>
      <c r="E16" s="13">
        <v>97600</v>
      </c>
      <c r="F16" s="14">
        <v>161</v>
      </c>
      <c r="G16" s="13">
        <v>64300</v>
      </c>
      <c r="H16" s="14">
        <v>682</v>
      </c>
      <c r="I16" s="13">
        <v>131500</v>
      </c>
      <c r="J16" s="10">
        <v>604800</v>
      </c>
      <c r="K16" s="15"/>
    </row>
    <row r="17" spans="1:11">
      <c r="A17" s="12" t="s">
        <v>24</v>
      </c>
      <c r="B17" s="13">
        <v>23130</v>
      </c>
      <c r="C17" s="13">
        <v>531200</v>
      </c>
      <c r="D17" s="9">
        <v>5986</v>
      </c>
      <c r="E17" s="13">
        <v>83300</v>
      </c>
      <c r="F17" s="14">
        <v>539</v>
      </c>
      <c r="G17" s="13">
        <v>215300</v>
      </c>
      <c r="H17" s="14">
        <v>1830</v>
      </c>
      <c r="I17" s="13">
        <v>352800</v>
      </c>
      <c r="J17" s="10">
        <v>1182600</v>
      </c>
      <c r="K17" s="15"/>
    </row>
    <row r="18" spans="1:11">
      <c r="A18" s="12" t="s">
        <v>25</v>
      </c>
      <c r="B18" s="13">
        <v>59594</v>
      </c>
      <c r="C18" s="13">
        <v>1368700</v>
      </c>
      <c r="D18" s="9">
        <v>20474</v>
      </c>
      <c r="E18" s="13">
        <v>284800</v>
      </c>
      <c r="F18" s="14">
        <v>751</v>
      </c>
      <c r="G18" s="13">
        <v>299600</v>
      </c>
      <c r="H18" s="14">
        <v>4963</v>
      </c>
      <c r="I18" s="13">
        <v>956700</v>
      </c>
      <c r="J18" s="10">
        <v>2909800</v>
      </c>
      <c r="K18" s="15"/>
    </row>
    <row r="19" spans="1:11">
      <c r="A19" s="12" t="s">
        <v>26</v>
      </c>
      <c r="B19" s="13">
        <v>19679</v>
      </c>
      <c r="C19" s="13">
        <v>452000</v>
      </c>
      <c r="D19" s="9">
        <v>10030</v>
      </c>
      <c r="E19" s="13">
        <v>139500</v>
      </c>
      <c r="F19" s="14">
        <v>312</v>
      </c>
      <c r="G19" s="13">
        <v>124500</v>
      </c>
      <c r="H19" s="14">
        <v>1800</v>
      </c>
      <c r="I19" s="13">
        <v>346900</v>
      </c>
      <c r="J19" s="10">
        <v>1062900</v>
      </c>
      <c r="K19" s="15"/>
    </row>
    <row r="20" spans="1:11">
      <c r="A20" s="12" t="s">
        <v>27</v>
      </c>
      <c r="B20" s="13">
        <v>33994</v>
      </c>
      <c r="C20" s="13">
        <v>780800</v>
      </c>
      <c r="D20" s="9">
        <v>18210</v>
      </c>
      <c r="E20" s="13">
        <v>253300</v>
      </c>
      <c r="F20" s="14">
        <v>254</v>
      </c>
      <c r="G20" s="13">
        <v>101400</v>
      </c>
      <c r="H20" s="14">
        <v>2425</v>
      </c>
      <c r="I20" s="13">
        <v>467500</v>
      </c>
      <c r="J20" s="10">
        <v>1603000</v>
      </c>
      <c r="K20" s="15"/>
    </row>
    <row r="21" spans="1:11">
      <c r="A21" s="12" t="s">
        <v>28</v>
      </c>
      <c r="B21" s="13">
        <v>19031</v>
      </c>
      <c r="C21" s="13">
        <v>437100</v>
      </c>
      <c r="D21" s="9">
        <v>9206</v>
      </c>
      <c r="E21" s="13">
        <v>128000</v>
      </c>
      <c r="F21" s="14">
        <v>724</v>
      </c>
      <c r="G21" s="13">
        <v>289100</v>
      </c>
      <c r="H21" s="14">
        <v>1666</v>
      </c>
      <c r="I21" s="13">
        <v>321200</v>
      </c>
      <c r="J21" s="10">
        <v>1175400</v>
      </c>
      <c r="K21" s="15"/>
    </row>
    <row r="22" spans="1:11">
      <c r="A22" s="12" t="s">
        <v>29</v>
      </c>
      <c r="B22" s="13">
        <v>28566</v>
      </c>
      <c r="C22" s="13">
        <v>656100</v>
      </c>
      <c r="D22" s="9">
        <v>15879</v>
      </c>
      <c r="E22" s="13">
        <v>220900</v>
      </c>
      <c r="F22" s="14">
        <v>268</v>
      </c>
      <c r="G22" s="13">
        <v>107000</v>
      </c>
      <c r="H22" s="14">
        <v>792</v>
      </c>
      <c r="I22" s="13">
        <v>152400</v>
      </c>
      <c r="J22" s="10">
        <v>1136400</v>
      </c>
      <c r="K22" s="15"/>
    </row>
    <row r="23" spans="1:11">
      <c r="A23" s="12" t="s">
        <v>30</v>
      </c>
      <c r="B23" s="13">
        <v>28702</v>
      </c>
      <c r="C23" s="13">
        <v>659200</v>
      </c>
      <c r="D23" s="9">
        <v>11754</v>
      </c>
      <c r="E23" s="13">
        <v>163500</v>
      </c>
      <c r="F23" s="14">
        <v>370</v>
      </c>
      <c r="G23" s="13">
        <v>147500</v>
      </c>
      <c r="H23" s="14">
        <v>1337</v>
      </c>
      <c r="I23" s="13">
        <v>257700</v>
      </c>
      <c r="J23" s="10">
        <v>1227900</v>
      </c>
      <c r="K23" s="15"/>
    </row>
    <row r="24" spans="1:11">
      <c r="A24" s="12" t="s">
        <v>31</v>
      </c>
      <c r="B24" s="13">
        <v>46864</v>
      </c>
      <c r="C24" s="13">
        <v>1076300</v>
      </c>
      <c r="D24" s="9">
        <v>25387</v>
      </c>
      <c r="E24" s="13">
        <v>353100</v>
      </c>
      <c r="F24" s="14">
        <v>401</v>
      </c>
      <c r="G24" s="13">
        <v>160100</v>
      </c>
      <c r="H24" s="14">
        <v>2310</v>
      </c>
      <c r="I24" s="13">
        <v>445300</v>
      </c>
      <c r="J24" s="10">
        <v>2034800</v>
      </c>
      <c r="K24" s="15"/>
    </row>
    <row r="25" spans="1:11">
      <c r="A25" s="12" t="s">
        <v>32</v>
      </c>
      <c r="B25" s="13">
        <v>34088</v>
      </c>
      <c r="C25" s="13">
        <v>782900</v>
      </c>
      <c r="D25" s="9">
        <v>18993</v>
      </c>
      <c r="E25" s="13">
        <v>264200</v>
      </c>
      <c r="F25" s="14">
        <v>327</v>
      </c>
      <c r="G25" s="13">
        <v>130600</v>
      </c>
      <c r="H25" s="14">
        <v>4080</v>
      </c>
      <c r="I25" s="13">
        <v>786500</v>
      </c>
      <c r="J25" s="10">
        <v>1964200</v>
      </c>
      <c r="K25" s="15"/>
    </row>
    <row r="26" spans="1:11">
      <c r="A26" s="12" t="s">
        <v>33</v>
      </c>
      <c r="B26" s="13">
        <v>70792</v>
      </c>
      <c r="C26" s="13">
        <v>1625900</v>
      </c>
      <c r="D26" s="9">
        <v>18636</v>
      </c>
      <c r="E26" s="13">
        <v>259200</v>
      </c>
      <c r="F26" s="14">
        <v>836</v>
      </c>
      <c r="G26" s="13">
        <v>333500</v>
      </c>
      <c r="H26" s="14">
        <v>5426</v>
      </c>
      <c r="I26" s="13">
        <v>1046000</v>
      </c>
      <c r="J26" s="10">
        <v>3264600</v>
      </c>
      <c r="K26" s="15"/>
    </row>
    <row r="27" spans="1:11">
      <c r="A27" s="12" t="s">
        <v>34</v>
      </c>
      <c r="B27" s="13">
        <v>15889</v>
      </c>
      <c r="C27" s="13">
        <v>364900</v>
      </c>
      <c r="D27" s="9">
        <v>4132</v>
      </c>
      <c r="E27" s="13">
        <v>57500</v>
      </c>
      <c r="F27" s="14">
        <v>738</v>
      </c>
      <c r="G27" s="13">
        <v>294400</v>
      </c>
      <c r="H27" s="14">
        <v>1900</v>
      </c>
      <c r="I27" s="13">
        <v>366300</v>
      </c>
      <c r="J27" s="10">
        <v>1083100</v>
      </c>
      <c r="K27" s="15"/>
    </row>
    <row r="28" spans="1:11">
      <c r="A28" s="14" t="s">
        <v>35</v>
      </c>
      <c r="B28" s="10"/>
      <c r="C28" s="10"/>
      <c r="D28" s="10"/>
      <c r="E28" s="10"/>
      <c r="F28" s="10"/>
      <c r="G28" s="10"/>
      <c r="H28" s="10"/>
      <c r="I28" s="10"/>
      <c r="J28" s="10">
        <v>108400</v>
      </c>
      <c r="K28" s="16" t="s">
        <v>36</v>
      </c>
    </row>
    <row r="29" spans="1:11" ht="60">
      <c r="A29" s="14" t="s">
        <v>37</v>
      </c>
      <c r="B29" s="10"/>
      <c r="C29" s="10"/>
      <c r="D29" s="10"/>
      <c r="E29" s="10"/>
      <c r="F29" s="10"/>
      <c r="G29" s="10"/>
      <c r="H29" s="10"/>
      <c r="I29" s="11"/>
      <c r="J29" s="11">
        <v>4857400</v>
      </c>
      <c r="K29" s="17" t="s">
        <v>38</v>
      </c>
    </row>
    <row r="30" spans="1:11">
      <c r="A30" s="8" t="s">
        <v>11</v>
      </c>
      <c r="B30" s="10"/>
      <c r="C30" s="10"/>
      <c r="D30" s="10"/>
      <c r="E30" s="10"/>
      <c r="F30" s="10"/>
      <c r="G30" s="10"/>
      <c r="H30" s="10"/>
      <c r="I30" s="11"/>
      <c r="J30" s="11">
        <v>100000</v>
      </c>
      <c r="K30" s="16" t="s">
        <v>39</v>
      </c>
    </row>
    <row r="31" spans="1:11">
      <c r="A31" s="10" t="s">
        <v>40</v>
      </c>
      <c r="B31" s="11"/>
      <c r="C31" s="11"/>
      <c r="D31" s="11"/>
      <c r="E31" s="11"/>
      <c r="F31" s="11"/>
      <c r="G31" s="11"/>
      <c r="H31" s="11"/>
      <c r="I31" s="11"/>
      <c r="J31" s="11">
        <v>550000</v>
      </c>
      <c r="K31" s="16" t="s">
        <v>41</v>
      </c>
    </row>
    <row r="32" spans="1:11" ht="84">
      <c r="A32" s="10" t="s">
        <v>42</v>
      </c>
      <c r="B32" s="11"/>
      <c r="C32" s="11"/>
      <c r="D32" s="11"/>
      <c r="E32" s="11"/>
      <c r="F32" s="11"/>
      <c r="G32" s="11"/>
      <c r="H32" s="11"/>
      <c r="I32" s="11"/>
      <c r="J32" s="11">
        <v>1000000</v>
      </c>
      <c r="K32" s="17" t="s">
        <v>43</v>
      </c>
    </row>
    <row r="33" spans="1:11" ht="24">
      <c r="A33" s="10" t="s">
        <v>44</v>
      </c>
      <c r="B33" s="11"/>
      <c r="C33" s="11"/>
      <c r="D33" s="11"/>
      <c r="E33" s="11"/>
      <c r="F33" s="11"/>
      <c r="G33" s="11"/>
      <c r="H33" s="11"/>
      <c r="I33" s="11"/>
      <c r="J33" s="11">
        <v>670000</v>
      </c>
      <c r="K33" s="16" t="s">
        <v>45</v>
      </c>
    </row>
    <row r="34" spans="1:11" ht="24">
      <c r="A34" s="10" t="s">
        <v>46</v>
      </c>
      <c r="B34" s="11"/>
      <c r="C34" s="11"/>
      <c r="D34" s="11"/>
      <c r="E34" s="11"/>
      <c r="F34" s="11"/>
      <c r="G34" s="11"/>
      <c r="H34" s="11"/>
      <c r="I34" s="11"/>
      <c r="J34" s="11">
        <v>906000</v>
      </c>
      <c r="K34" s="16" t="s">
        <v>47</v>
      </c>
    </row>
    <row r="35" spans="1:11">
      <c r="A35" s="11" t="s">
        <v>9</v>
      </c>
      <c r="B35" s="11">
        <f t="shared" ref="B35:I35" si="0">SUM(B4:B33)</f>
        <v>995501</v>
      </c>
      <c r="C35" s="11">
        <f t="shared" si="0"/>
        <v>22864000</v>
      </c>
      <c r="D35" s="11">
        <f t="shared" si="0"/>
        <v>410977</v>
      </c>
      <c r="E35" s="11">
        <f t="shared" si="0"/>
        <v>5716000</v>
      </c>
      <c r="F35" s="11">
        <f t="shared" si="0"/>
        <v>18792</v>
      </c>
      <c r="G35" s="11">
        <f t="shared" si="0"/>
        <v>7500000</v>
      </c>
      <c r="H35" s="11">
        <f t="shared" si="0"/>
        <v>66861</v>
      </c>
      <c r="I35" s="11">
        <f t="shared" si="0"/>
        <v>12888200</v>
      </c>
      <c r="J35" s="11">
        <f>SUM(J4:J34)</f>
        <v>57160000</v>
      </c>
      <c r="K35" s="15"/>
    </row>
    <row r="36" spans="1:11">
      <c r="A36" s="18" t="s">
        <v>48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</row>
  </sheetData>
  <mergeCells count="3">
    <mergeCell ref="A1:K1"/>
    <mergeCell ref="A2:D2"/>
    <mergeCell ref="A36:K4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sumadmin</dc:creator>
  <cp:lastModifiedBy>sumadmin</cp:lastModifiedBy>
  <dcterms:created xsi:type="dcterms:W3CDTF">2020-06-12T02:43:55Z</dcterms:created>
  <dcterms:modified xsi:type="dcterms:W3CDTF">2020-06-12T02:44:38Z</dcterms:modified>
</cp:coreProperties>
</file>