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<sst xmlns="http://schemas.openxmlformats.org/spreadsheetml/2006/main" count="33" uniqueCount="33">
  <si>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2020年第二批基本公卫服务补助经费分配表</t>
  </si>
  <si>
    <t>制表单位：平江县卫键局</t>
  </si>
  <si>
    <t>金额单位：元</t>
  </si>
  <si>
    <t>单位</t>
  </si>
  <si>
    <t>常住人口</t>
  </si>
  <si>
    <t>金额</t>
  </si>
  <si>
    <t>备注</t>
  </si>
  <si>
    <t>城关卫生院</t>
  </si>
  <si>
    <t>三阳卫生院</t>
  </si>
  <si>
    <t>安定卫生院</t>
  </si>
  <si>
    <t>三市卫生院</t>
  </si>
  <si>
    <t>福寿山卫生院</t>
  </si>
  <si>
    <t>加义卫生院</t>
  </si>
  <si>
    <t>长寿卫生院</t>
  </si>
  <si>
    <t>龙门卫生院</t>
  </si>
  <si>
    <t>木金卫生院</t>
  </si>
  <si>
    <t>虹桥卫生院</t>
  </si>
  <si>
    <t>石牛寨卫生院</t>
  </si>
  <si>
    <t>南江卫生院</t>
  </si>
  <si>
    <t>板江卫生院</t>
  </si>
  <si>
    <t>上塔市卫生院</t>
  </si>
  <si>
    <t>梅仙卫生院</t>
  </si>
  <si>
    <t>大洲卫生院</t>
  </si>
  <si>
    <t>余坪卫生院</t>
  </si>
  <si>
    <t>岑川卫生院</t>
  </si>
  <si>
    <t>童市卫生院</t>
  </si>
  <si>
    <t>三墩卫生院</t>
  </si>
  <si>
    <t>瓮江卫生院</t>
  </si>
  <si>
    <t>浯口卫生院</t>
  </si>
  <si>
    <t>伍市卫生院</t>
  </si>
  <si>
    <t>向家卫生院</t>
  </si>
  <si>
    <t>合计</t>
  </si>
  <si>
    <t>根据湘财预【2020】11号文件省财政厅下达平江县2020年基本公共卫生服务第二批补助资金中新增5元用于新型冠状感染肺炎疫情防控，按照各乡镇2019年常住人口数分配下达资金497.75万元用于新冠疫情防控。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</si>
</sst>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0">
      <selection activeCell="C16" sqref="C16"/>
    </sheetView>
  </sheetViews>
  <sheetFormatPr defaultColWidth="9.00390625" defaultRowHeight="14.25"/>
  <cols>
    <col min="1" max="3" width="21.25390625" style="0" customWidth="1"/>
    <col min="4" max="4" width="16.25390625" style="0" customWidth="1"/>
  </cols>
  <sheetData>
    <row r="1" spans="1:4" ht="39" customHeight="1">
      <c r="A1" s="2" t="s">
        <v>0</v>
      </c>
      <c r="B1" s="2"/>
      <c r="C1" s="2"/>
      <c r="D1" s="2"/>
    </row>
    <row r="2" spans="1:4" ht="27.75" customHeight="1">
      <c r="A2" s="3" t="s">
        <v>1</v>
      </c>
      <c r="B2" s="3"/>
      <c r="C2" s="4"/>
      <c r="D2" s="4" t="s">
        <v>2</v>
      </c>
    </row>
    <row r="3" spans="1:4" ht="25.5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s="1" customFormat="1" ht="21" customHeight="1">
      <c r="A4" s="6" t="s">
        <v>7</v>
      </c>
      <c r="B4" s="6">
        <v>98924</v>
      </c>
      <c r="C4" s="6">
        <f>B4*5</f>
        <v>494620</v>
      </c>
      <c r="D4" s="6"/>
    </row>
    <row r="5" spans="1:4" s="1" customFormat="1" ht="21" customHeight="1">
      <c r="A5" s="6" t="s">
        <v>8</v>
      </c>
      <c r="B5" s="6">
        <v>53078</v>
      </c>
      <c r="C5" s="6">
        <f aca="true" t="shared" si="0" ref="C5:C17">B5*5</f>
        <v>265390</v>
      </c>
      <c r="D5" s="6"/>
    </row>
    <row r="6" spans="1:4" s="1" customFormat="1" ht="21" customHeight="1">
      <c r="A6" s="6" t="s">
        <v>9</v>
      </c>
      <c r="B6" s="6">
        <v>58024</v>
      </c>
      <c r="C6" s="6">
        <f t="shared" si="0"/>
        <v>290120</v>
      </c>
      <c r="D6" s="6"/>
    </row>
    <row r="7" spans="1:4" s="1" customFormat="1" ht="21" customHeight="1">
      <c r="A7" s="6" t="s">
        <v>10</v>
      </c>
      <c r="B7" s="6">
        <v>52127</v>
      </c>
      <c r="C7" s="6">
        <f t="shared" si="0"/>
        <v>260635</v>
      </c>
      <c r="D7" s="6"/>
    </row>
    <row r="8" spans="1:4" s="1" customFormat="1" ht="21" customHeight="1">
      <c r="A8" s="6" t="s">
        <v>11</v>
      </c>
      <c r="B8" s="6">
        <v>19143</v>
      </c>
      <c r="C8" s="6">
        <f t="shared" si="0"/>
        <v>95715</v>
      </c>
      <c r="D8" s="6"/>
    </row>
    <row r="9" spans="1:4" s="1" customFormat="1" ht="21" customHeight="1">
      <c r="A9" s="6" t="s">
        <v>12</v>
      </c>
      <c r="B9" s="6">
        <v>48770</v>
      </c>
      <c r="C9" s="6">
        <f t="shared" si="0"/>
        <v>243850</v>
      </c>
      <c r="D9" s="6"/>
    </row>
    <row r="10" spans="1:4" s="1" customFormat="1" ht="21" customHeight="1">
      <c r="A10" s="6" t="s">
        <v>13</v>
      </c>
      <c r="B10" s="6">
        <v>77494</v>
      </c>
      <c r="C10" s="6">
        <f t="shared" si="0"/>
        <v>387470</v>
      </c>
      <c r="D10" s="6"/>
    </row>
    <row r="11" spans="1:4" s="1" customFormat="1" ht="21" customHeight="1">
      <c r="A11" s="6" t="s">
        <v>14</v>
      </c>
      <c r="B11" s="6">
        <v>34332</v>
      </c>
      <c r="C11" s="6">
        <f t="shared" si="0"/>
        <v>171660</v>
      </c>
      <c r="D11" s="6"/>
    </row>
    <row r="12" spans="1:4" s="1" customFormat="1" ht="21" customHeight="1">
      <c r="A12" s="6" t="s">
        <v>15</v>
      </c>
      <c r="B12" s="6">
        <v>21625</v>
      </c>
      <c r="C12" s="6">
        <f t="shared" si="0"/>
        <v>108125</v>
      </c>
      <c r="D12" s="6"/>
    </row>
    <row r="13" spans="1:4" s="1" customFormat="1" ht="21" customHeight="1">
      <c r="A13" s="6" t="s">
        <v>16</v>
      </c>
      <c r="B13" s="6">
        <v>33089</v>
      </c>
      <c r="C13" s="6">
        <f t="shared" si="0"/>
        <v>165445</v>
      </c>
      <c r="D13" s="6"/>
    </row>
    <row r="14" spans="1:4" s="1" customFormat="1" ht="21" customHeight="1">
      <c r="A14" s="6" t="s">
        <v>17</v>
      </c>
      <c r="B14" s="6">
        <v>22009</v>
      </c>
      <c r="C14" s="6">
        <f t="shared" si="0"/>
        <v>110045</v>
      </c>
      <c r="D14" s="6"/>
    </row>
    <row r="15" spans="1:4" s="1" customFormat="1" ht="21" customHeight="1">
      <c r="A15" s="6" t="s">
        <v>18</v>
      </c>
      <c r="B15" s="6">
        <v>72949</v>
      </c>
      <c r="C15" s="6">
        <f t="shared" si="0"/>
        <v>364745</v>
      </c>
      <c r="D15" s="6"/>
    </row>
    <row r="16" spans="1:4" s="1" customFormat="1" ht="21" customHeight="1">
      <c r="A16" s="6" t="s">
        <v>19</v>
      </c>
      <c r="B16" s="6">
        <v>13588</v>
      </c>
      <c r="C16" s="6">
        <f t="shared" si="0"/>
        <v>67940</v>
      </c>
      <c r="D16" s="6"/>
    </row>
    <row r="17" spans="1:4" s="1" customFormat="1" ht="21" customHeight="1">
      <c r="A17" s="6" t="s">
        <v>20</v>
      </c>
      <c r="B17" s="6">
        <v>23060</v>
      </c>
      <c r="C17" s="6">
        <f t="shared" si="0"/>
        <v>115300</v>
      </c>
      <c r="D17" s="6"/>
    </row>
    <row r="18" spans="1:4" s="1" customFormat="1" ht="21" customHeight="1">
      <c r="A18" s="6" t="s">
        <v>21</v>
      </c>
      <c r="B18" s="6">
        <v>63372</v>
      </c>
      <c r="C18" s="6">
        <f aca="true" t="shared" si="1" ref="C18:C27">B18*5</f>
        <v>316860</v>
      </c>
      <c r="D18" s="6"/>
    </row>
    <row r="19" spans="1:4" s="1" customFormat="1" ht="21" customHeight="1">
      <c r="A19" s="6" t="s">
        <v>22</v>
      </c>
      <c r="B19" s="6">
        <v>19807</v>
      </c>
      <c r="C19" s="6">
        <f t="shared" si="1"/>
        <v>99035</v>
      </c>
      <c r="D19" s="6"/>
    </row>
    <row r="20" spans="1:4" s="1" customFormat="1" ht="21" customHeight="1">
      <c r="A20" s="6" t="s">
        <v>23</v>
      </c>
      <c r="B20" s="6">
        <v>34705</v>
      </c>
      <c r="C20" s="6">
        <f t="shared" si="1"/>
        <v>173525</v>
      </c>
      <c r="D20" s="6"/>
    </row>
    <row r="21" spans="1:4" s="1" customFormat="1" ht="21" customHeight="1">
      <c r="A21" s="6" t="s">
        <v>24</v>
      </c>
      <c r="B21" s="6">
        <v>18761</v>
      </c>
      <c r="C21" s="6">
        <f t="shared" si="1"/>
        <v>93805</v>
      </c>
      <c r="D21" s="6"/>
    </row>
    <row r="22" spans="1:4" s="1" customFormat="1" ht="21" customHeight="1">
      <c r="A22" s="6" t="s">
        <v>25</v>
      </c>
      <c r="B22" s="6">
        <v>29893</v>
      </c>
      <c r="C22" s="6">
        <f t="shared" si="1"/>
        <v>149465</v>
      </c>
      <c r="D22" s="6"/>
    </row>
    <row r="23" spans="1:4" s="1" customFormat="1" ht="21" customHeight="1">
      <c r="A23" s="6" t="s">
        <v>26</v>
      </c>
      <c r="B23" s="6">
        <v>25920</v>
      </c>
      <c r="C23" s="6">
        <f t="shared" si="1"/>
        <v>129600</v>
      </c>
      <c r="D23" s="6"/>
    </row>
    <row r="24" spans="1:4" s="1" customFormat="1" ht="21" customHeight="1">
      <c r="A24" s="6" t="s">
        <v>27</v>
      </c>
      <c r="B24" s="6">
        <v>49667</v>
      </c>
      <c r="C24" s="6">
        <f t="shared" si="1"/>
        <v>248335</v>
      </c>
      <c r="D24" s="6"/>
    </row>
    <row r="25" spans="1:4" s="1" customFormat="1" ht="21" customHeight="1">
      <c r="A25" s="6" t="s">
        <v>28</v>
      </c>
      <c r="B25" s="6">
        <v>34928</v>
      </c>
      <c r="C25" s="6">
        <f t="shared" si="1"/>
        <v>174640</v>
      </c>
      <c r="D25" s="6"/>
    </row>
    <row r="26" spans="1:4" s="1" customFormat="1" ht="21" customHeight="1">
      <c r="A26" s="6" t="s">
        <v>29</v>
      </c>
      <c r="B26" s="6">
        <v>73268</v>
      </c>
      <c r="C26" s="6">
        <f t="shared" si="1"/>
        <v>366340</v>
      </c>
      <c r="D26" s="6"/>
    </row>
    <row r="27" spans="1:4" s="1" customFormat="1" ht="21" customHeight="1">
      <c r="A27" s="6" t="s">
        <v>30</v>
      </c>
      <c r="B27" s="6">
        <v>16967</v>
      </c>
      <c r="C27" s="6">
        <f t="shared" si="1"/>
        <v>84835</v>
      </c>
      <c r="D27" s="6"/>
    </row>
    <row r="28" spans="1:4" ht="26.25" customHeight="1">
      <c r="A28" s="5" t="s">
        <v>31</v>
      </c>
      <c r="B28" s="5">
        <f>SUM(B4:B27)</f>
        <v>995500</v>
      </c>
      <c r="C28" s="5">
        <f>SUM(C4:C27)</f>
        <v>4977500</v>
      </c>
      <c r="D28" s="5"/>
    </row>
    <row r="29" spans="1:4" ht="14.25">
      <c r="A29" s="7" t="s">
        <v>32</v>
      </c>
      <c r="B29" s="8"/>
      <c r="C29" s="8"/>
      <c r="D29" s="8"/>
    </row>
    <row r="30" spans="1:4" ht="14.25">
      <c r="A30" s="8"/>
      <c r="B30" s="8"/>
      <c r="C30" s="8"/>
      <c r="D30" s="8"/>
    </row>
    <row r="31" spans="1:4" ht="14.25">
      <c r="A31" s="8"/>
      <c r="B31" s="8"/>
      <c r="C31" s="8"/>
      <c r="D31" s="8"/>
    </row>
    <row r="32" spans="1:4" ht="14.25">
      <c r="A32" s="8"/>
      <c r="B32" s="8"/>
      <c r="C32" s="8"/>
      <c r="D32" s="8"/>
    </row>
  </sheetData>
  <sheetProtection/>
  <mergeCells count="3">
    <mergeCell ref="A1:D1"/>
    <mergeCell ref="A2:B2"/>
    <mergeCell ref="A29:D32"/>
  </mergeCells>
  <printOptions/>
  <pageMargins left="0.61" right="0.39" top="0.73" bottom="0.479999999999999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</dc:creator>
  <cp:keywords/>
  <dc:description/>
  <cp:lastModifiedBy>wn</cp:lastModifiedBy>
  <cp:lastPrinted>2020-02-28T09:46:31Z</cp:lastPrinted>
  <dcterms:created xsi:type="dcterms:W3CDTF">2020-02-28T09:32:50Z</dcterms:created>
  <dcterms:modified xsi:type="dcterms:W3CDTF">2020-04-01T09:19:22Z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