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摸排表" sheetId="1" r:id="rId1"/>
  </sheets>
  <definedNames>
    <definedName name="_xlnm._FilterDatabase" localSheetId="0" hidden="1">摸排表!$A$5:$V$50</definedName>
    <definedName name="_xlnm.Print_Titles" localSheetId="0">摸排表!$4:$5</definedName>
  </definedNames>
  <calcPr calcId="144525"/>
</workbook>
</file>

<file path=xl/sharedStrings.xml><?xml version="1.0" encoding="utf-8"?>
<sst xmlns="http://schemas.openxmlformats.org/spreadsheetml/2006/main" count="298" uniqueCount="101">
  <si>
    <t>附件：</t>
  </si>
  <si>
    <t>平江县乡村振兴重点帮扶村基础数据表</t>
  </si>
  <si>
    <t>填报单位（盖章）：</t>
  </si>
  <si>
    <t>填报人：</t>
  </si>
  <si>
    <t>汤震</t>
  </si>
  <si>
    <t>填报时间：</t>
  </si>
  <si>
    <t>序号</t>
  </si>
  <si>
    <t>市州</t>
  </si>
  <si>
    <t>县市区</t>
  </si>
  <si>
    <t>乡镇</t>
  </si>
  <si>
    <t>行政村</t>
  </si>
  <si>
    <t>总户数
（户）</t>
  </si>
  <si>
    <t>总人数
（人）</t>
  </si>
  <si>
    <t>脱贫户数
（户）</t>
  </si>
  <si>
    <t>脱贫人数
（人）</t>
  </si>
  <si>
    <t>监测户/人</t>
  </si>
  <si>
    <t>劳动力数
(人 )</t>
  </si>
  <si>
    <t>外出务工劳动力数
（人）</t>
  </si>
  <si>
    <t>2020年农民人均可支配收入（元）</t>
  </si>
  <si>
    <t>2020年村集体经济收入（万元）</t>
  </si>
  <si>
    <t>脱贫攻坚期内投入（万元）</t>
  </si>
  <si>
    <t>经营主体个数（个）</t>
  </si>
  <si>
    <t>是否是脱贫村</t>
  </si>
  <si>
    <t>村级班子力量是否待加强</t>
  </si>
  <si>
    <t>脱贫不稳定户数（户）</t>
  </si>
  <si>
    <t>脱贫不稳定人数（人）</t>
  </si>
  <si>
    <t>边缘易致贫户数（户）</t>
  </si>
  <si>
    <t>边缘易致贫人数（人）</t>
  </si>
  <si>
    <t>岳阳市</t>
  </si>
  <si>
    <t>平江县</t>
  </si>
  <si>
    <t>虹桥镇</t>
  </si>
  <si>
    <t>大青石村</t>
  </si>
  <si>
    <t>是</t>
  </si>
  <si>
    <t>石牛寨镇</t>
  </si>
  <si>
    <t>大新村</t>
  </si>
  <si>
    <t>板江乡</t>
  </si>
  <si>
    <t>流江村</t>
  </si>
  <si>
    <t>加义镇</t>
  </si>
  <si>
    <t>咏生村</t>
  </si>
  <si>
    <t>上塔市镇</t>
  </si>
  <si>
    <t>龙头村</t>
  </si>
  <si>
    <t>长寿镇</t>
  </si>
  <si>
    <t>汤塅村</t>
  </si>
  <si>
    <t>安定镇</t>
  </si>
  <si>
    <t>秋湖村</t>
  </si>
  <si>
    <t>三阳乡</t>
  </si>
  <si>
    <t>龙坪村</t>
  </si>
  <si>
    <t>伍市镇</t>
  </si>
  <si>
    <t>盘安新村</t>
  </si>
  <si>
    <t>-</t>
  </si>
  <si>
    <t>南江镇</t>
  </si>
  <si>
    <t>阜峰村</t>
  </si>
  <si>
    <t>余坪镇</t>
  </si>
  <si>
    <t>谈胥村</t>
  </si>
  <si>
    <t>三墩乡</t>
  </si>
  <si>
    <t>中午村</t>
  </si>
  <si>
    <t>仁义村</t>
  </si>
  <si>
    <t>黄泥湾村</t>
  </si>
  <si>
    <t>大洲乡</t>
  </si>
  <si>
    <t>上洲村</t>
  </si>
  <si>
    <t>童市镇</t>
  </si>
  <si>
    <t>石洞村</t>
  </si>
  <si>
    <t>茶叶村</t>
  </si>
  <si>
    <t>龙门镇</t>
  </si>
  <si>
    <t>泉水村</t>
  </si>
  <si>
    <t>瓮江镇</t>
  </si>
  <si>
    <t>腾云村</t>
  </si>
  <si>
    <t>浯口镇</t>
  </si>
  <si>
    <t>指白村</t>
  </si>
  <si>
    <t>福寿山镇</t>
  </si>
  <si>
    <t>百福村</t>
  </si>
  <si>
    <t>双潭村</t>
  </si>
  <si>
    <t>汉昌镇</t>
  </si>
  <si>
    <t>驷马村</t>
  </si>
  <si>
    <t>三市镇</t>
  </si>
  <si>
    <t>宦田村</t>
  </si>
  <si>
    <t>渔潭村</t>
  </si>
  <si>
    <t>百合村</t>
  </si>
  <si>
    <t>忘私村</t>
  </si>
  <si>
    <t>梅仙镇</t>
  </si>
  <si>
    <t>三里村</t>
  </si>
  <si>
    <t>张新村</t>
  </si>
  <si>
    <t>千石村</t>
  </si>
  <si>
    <t>杨墩村</t>
  </si>
  <si>
    <t>仁里村</t>
  </si>
  <si>
    <t>东皋村</t>
  </si>
  <si>
    <t>新合村</t>
  </si>
  <si>
    <t>清水村</t>
  </si>
  <si>
    <t>双江村</t>
  </si>
  <si>
    <t>向家镇</t>
  </si>
  <si>
    <t>望湖村</t>
  </si>
  <si>
    <t>西四村</t>
  </si>
  <si>
    <t>木金乡</t>
  </si>
  <si>
    <t>后岩村</t>
  </si>
  <si>
    <t>武莲村</t>
  </si>
  <si>
    <t>周方村</t>
  </si>
  <si>
    <t>大洞口村</t>
  </si>
  <si>
    <t>小茅村</t>
  </si>
  <si>
    <t>岑川镇</t>
  </si>
  <si>
    <t>高峰村</t>
  </si>
  <si>
    <t>洪家塅社区（易地搬迁县城安置点）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</si>
</sst>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1" fontId="0" fillId="0" borderId="0" xfId="0" applyNumberFormat="1" applyAlignment="1">
      <alignment horizontal="left" vertical="center"/>
    </xf>
    <xf numFmtId="1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0"/>
  <sheetViews>
    <sheetView tabSelected="1" zoomScale="85" zoomScaleNormal="85" workbookViewId="0">
      <pane ySplit="5" topLeftCell="A27" activePane="bottomLeft" state="frozen"/>
      <selection/>
      <selection pane="bottomLeft" activeCell="K34" sqref="K34"/>
    </sheetView>
  </sheetViews>
  <sheetFormatPr defaultColWidth="9" defaultRowHeight="13.5"/>
  <cols>
    <col min="1" max="1" width="8.5" customWidth="1"/>
    <col min="2" max="2" width="10.625" customWidth="1"/>
    <col min="3" max="3" width="10.75" customWidth="1"/>
    <col min="4" max="5" width="9.875" customWidth="1"/>
    <col min="6" max="6" width="7" customWidth="1"/>
    <col min="7" max="7" width="8.23333333333333" customWidth="1"/>
    <col min="8" max="8" width="8.875" customWidth="1"/>
    <col min="9" max="9" width="8.125" customWidth="1"/>
    <col min="10" max="13" width="11.75" customWidth="1"/>
    <col min="14" max="15" width="8.125" customWidth="1"/>
    <col min="16" max="16" width="10.25" customWidth="1"/>
    <col min="17" max="17" width="14" customWidth="1"/>
    <col min="18" max="18" width="11.875" customWidth="1"/>
    <col min="19" max="19" width="10.875" customWidth="1"/>
    <col min="20" max="20" width="7.75" customWidth="1"/>
    <col min="21" max="21" width="11.875" customWidth="1"/>
    <col min="22" max="22" width="12.625"/>
  </cols>
  <sheetData>
    <row r="1" spans="1:1">
      <c r="A1" t="s">
        <v>0</v>
      </c>
    </row>
    <row r="2" ht="34" customHeight="1" spans="1:2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34" customHeight="1" spans="1:21">
      <c r="A3" s="2" t="s">
        <v>2</v>
      </c>
      <c r="B3" s="2"/>
      <c r="C3" s="2"/>
      <c r="D3" s="2"/>
      <c r="E3" s="2"/>
      <c r="F3" s="2"/>
      <c r="H3" s="2" t="s">
        <v>3</v>
      </c>
      <c r="I3" s="2" t="s">
        <v>4</v>
      </c>
      <c r="J3" s="2"/>
      <c r="K3" s="2"/>
      <c r="L3" s="2"/>
      <c r="M3" s="2"/>
      <c r="N3" s="2"/>
      <c r="O3" s="2"/>
      <c r="P3" s="2"/>
      <c r="Q3" s="2"/>
      <c r="R3" s="2"/>
      <c r="S3" s="2" t="s">
        <v>5</v>
      </c>
      <c r="T3" s="13">
        <v>44263</v>
      </c>
      <c r="U3" s="13"/>
    </row>
    <row r="4" ht="29" customHeight="1" spans="1:21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/>
      <c r="L4" s="4"/>
      <c r="M4" s="4"/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</row>
    <row r="5" ht="32" customHeight="1" spans="1:21">
      <c r="A5" s="3"/>
      <c r="B5" s="3"/>
      <c r="C5" s="3"/>
      <c r="D5" s="3"/>
      <c r="E5" s="3"/>
      <c r="F5" s="4"/>
      <c r="G5" s="4"/>
      <c r="H5" s="4"/>
      <c r="I5" s="4"/>
      <c r="J5" s="4" t="s">
        <v>24</v>
      </c>
      <c r="K5" s="4" t="s">
        <v>25</v>
      </c>
      <c r="L5" s="4" t="s">
        <v>26</v>
      </c>
      <c r="M5" s="4" t="s">
        <v>27</v>
      </c>
      <c r="N5" s="4"/>
      <c r="O5" s="4"/>
      <c r="P5" s="4"/>
      <c r="Q5" s="4"/>
      <c r="R5" s="4"/>
      <c r="S5" s="4"/>
      <c r="T5" s="4"/>
      <c r="U5" s="4"/>
    </row>
    <row r="6" ht="25" customHeight="1" spans="1:22">
      <c r="A6" s="5">
        <v>1</v>
      </c>
      <c r="B6" s="6" t="s">
        <v>28</v>
      </c>
      <c r="C6" s="5" t="s">
        <v>29</v>
      </c>
      <c r="D6" s="7" t="s">
        <v>30</v>
      </c>
      <c r="E6" s="7" t="s">
        <v>31</v>
      </c>
      <c r="F6" s="8">
        <v>542</v>
      </c>
      <c r="G6" s="8">
        <v>2026</v>
      </c>
      <c r="H6" s="8">
        <v>246</v>
      </c>
      <c r="I6" s="8">
        <v>946</v>
      </c>
      <c r="J6" s="8">
        <v>4</v>
      </c>
      <c r="K6" s="8">
        <v>12</v>
      </c>
      <c r="L6" s="8">
        <v>6</v>
      </c>
      <c r="M6" s="8">
        <v>23</v>
      </c>
      <c r="N6" s="8">
        <v>1013</v>
      </c>
      <c r="O6" s="8">
        <v>364</v>
      </c>
      <c r="P6" s="8">
        <v>8035</v>
      </c>
      <c r="Q6" s="8">
        <v>5.3</v>
      </c>
      <c r="R6" s="8">
        <v>757.82</v>
      </c>
      <c r="S6" s="8">
        <v>1</v>
      </c>
      <c r="T6" s="8" t="s">
        <v>32</v>
      </c>
      <c r="U6" s="8" t="s">
        <v>32</v>
      </c>
      <c r="V6" s="14"/>
    </row>
    <row r="7" ht="25" customHeight="1" spans="1:22">
      <c r="A7" s="5">
        <v>2</v>
      </c>
      <c r="B7" s="6" t="s">
        <v>28</v>
      </c>
      <c r="C7" s="5" t="s">
        <v>29</v>
      </c>
      <c r="D7" s="7" t="s">
        <v>33</v>
      </c>
      <c r="E7" s="7" t="s">
        <v>34</v>
      </c>
      <c r="F7" s="8">
        <v>494</v>
      </c>
      <c r="G7" s="8">
        <v>2105</v>
      </c>
      <c r="H7" s="8">
        <v>141</v>
      </c>
      <c r="I7" s="8">
        <v>592</v>
      </c>
      <c r="J7" s="8">
        <v>5</v>
      </c>
      <c r="K7" s="8">
        <v>18</v>
      </c>
      <c r="L7" s="8">
        <v>4</v>
      </c>
      <c r="M7" s="8">
        <v>15</v>
      </c>
      <c r="N7" s="8">
        <v>1051</v>
      </c>
      <c r="O7" s="8">
        <v>286</v>
      </c>
      <c r="P7" s="8">
        <v>8857</v>
      </c>
      <c r="Q7" s="8">
        <v>5.1</v>
      </c>
      <c r="R7" s="8">
        <v>659.1</v>
      </c>
      <c r="S7" s="8">
        <v>0</v>
      </c>
      <c r="T7" s="8" t="s">
        <v>32</v>
      </c>
      <c r="U7" s="8" t="s">
        <v>32</v>
      </c>
      <c r="V7" s="14"/>
    </row>
    <row r="8" ht="25" customHeight="1" spans="1:22">
      <c r="A8" s="5">
        <v>3</v>
      </c>
      <c r="B8" s="6" t="s">
        <v>28</v>
      </c>
      <c r="C8" s="5" t="s">
        <v>29</v>
      </c>
      <c r="D8" s="7" t="s">
        <v>35</v>
      </c>
      <c r="E8" s="7" t="s">
        <v>36</v>
      </c>
      <c r="F8" s="8">
        <v>778</v>
      </c>
      <c r="G8" s="8">
        <v>2707</v>
      </c>
      <c r="H8" s="8">
        <v>187</v>
      </c>
      <c r="I8" s="8">
        <v>733</v>
      </c>
      <c r="J8" s="8">
        <v>3</v>
      </c>
      <c r="K8" s="8">
        <v>9</v>
      </c>
      <c r="L8" s="8">
        <v>4</v>
      </c>
      <c r="M8" s="8">
        <v>16</v>
      </c>
      <c r="N8" s="8">
        <v>1354</v>
      </c>
      <c r="O8" s="8">
        <v>335</v>
      </c>
      <c r="P8" s="8">
        <v>9096</v>
      </c>
      <c r="Q8" s="8">
        <v>5</v>
      </c>
      <c r="R8" s="8">
        <v>531.66</v>
      </c>
      <c r="S8" s="8">
        <v>3</v>
      </c>
      <c r="T8" s="8" t="s">
        <v>32</v>
      </c>
      <c r="U8" s="8" t="s">
        <v>32</v>
      </c>
      <c r="V8" s="14"/>
    </row>
    <row r="9" ht="25" customHeight="1" spans="1:22">
      <c r="A9" s="5">
        <v>4</v>
      </c>
      <c r="B9" s="6" t="s">
        <v>28</v>
      </c>
      <c r="C9" s="5" t="s">
        <v>29</v>
      </c>
      <c r="D9" s="7" t="s">
        <v>37</v>
      </c>
      <c r="E9" s="7" t="s">
        <v>38</v>
      </c>
      <c r="F9" s="8">
        <v>441</v>
      </c>
      <c r="G9" s="8">
        <v>1403</v>
      </c>
      <c r="H9" s="8">
        <v>140</v>
      </c>
      <c r="I9" s="8">
        <v>472</v>
      </c>
      <c r="J9" s="8">
        <v>2</v>
      </c>
      <c r="K9" s="8">
        <v>6</v>
      </c>
      <c r="L9" s="8">
        <v>6</v>
      </c>
      <c r="M9" s="8">
        <v>24</v>
      </c>
      <c r="N9" s="8">
        <v>701</v>
      </c>
      <c r="O9" s="8">
        <v>205</v>
      </c>
      <c r="P9" s="8">
        <v>9348</v>
      </c>
      <c r="Q9" s="8">
        <v>5</v>
      </c>
      <c r="R9" s="8">
        <v>901.02</v>
      </c>
      <c r="S9" s="8">
        <v>1</v>
      </c>
      <c r="T9" s="8" t="s">
        <v>32</v>
      </c>
      <c r="U9" s="8" t="s">
        <v>32</v>
      </c>
      <c r="V9" s="14"/>
    </row>
    <row r="10" ht="25" customHeight="1" spans="1:22">
      <c r="A10" s="5">
        <v>5</v>
      </c>
      <c r="B10" s="6" t="s">
        <v>28</v>
      </c>
      <c r="C10" s="5" t="s">
        <v>29</v>
      </c>
      <c r="D10" s="7" t="s">
        <v>39</v>
      </c>
      <c r="E10" s="7" t="s">
        <v>40</v>
      </c>
      <c r="F10" s="8">
        <v>437</v>
      </c>
      <c r="G10" s="8">
        <v>1417</v>
      </c>
      <c r="H10" s="8">
        <v>132</v>
      </c>
      <c r="I10" s="8">
        <v>512</v>
      </c>
      <c r="J10" s="8">
        <v>2</v>
      </c>
      <c r="K10" s="8">
        <v>9</v>
      </c>
      <c r="L10" s="8">
        <v>3</v>
      </c>
      <c r="M10" s="8">
        <v>12</v>
      </c>
      <c r="N10" s="8">
        <v>219</v>
      </c>
      <c r="O10" s="8">
        <v>229</v>
      </c>
      <c r="P10" s="8">
        <v>9756</v>
      </c>
      <c r="Q10" s="8">
        <v>5.1</v>
      </c>
      <c r="R10" s="8">
        <v>955.312</v>
      </c>
      <c r="S10" s="8">
        <v>1</v>
      </c>
      <c r="T10" s="8" t="s">
        <v>32</v>
      </c>
      <c r="U10" s="8" t="s">
        <v>32</v>
      </c>
      <c r="V10" s="14"/>
    </row>
    <row r="11" ht="25" customHeight="1" spans="1:22">
      <c r="A11" s="5">
        <v>6</v>
      </c>
      <c r="B11" s="6" t="s">
        <v>28</v>
      </c>
      <c r="C11" s="5" t="s">
        <v>29</v>
      </c>
      <c r="D11" s="7" t="s">
        <v>41</v>
      </c>
      <c r="E11" s="7" t="s">
        <v>42</v>
      </c>
      <c r="F11" s="8">
        <v>398</v>
      </c>
      <c r="G11" s="8">
        <v>1262</v>
      </c>
      <c r="H11" s="8">
        <v>212</v>
      </c>
      <c r="I11" s="8">
        <v>708</v>
      </c>
      <c r="J11" s="8">
        <v>3</v>
      </c>
      <c r="K11" s="8">
        <v>5</v>
      </c>
      <c r="L11" s="8">
        <v>4</v>
      </c>
      <c r="M11" s="8">
        <v>16</v>
      </c>
      <c r="N11" s="8">
        <v>631</v>
      </c>
      <c r="O11" s="8">
        <v>303</v>
      </c>
      <c r="P11" s="8">
        <v>8331</v>
      </c>
      <c r="Q11" s="8">
        <v>5.1</v>
      </c>
      <c r="R11" s="8">
        <v>980.86</v>
      </c>
      <c r="S11" s="8">
        <v>1</v>
      </c>
      <c r="T11" s="8" t="s">
        <v>32</v>
      </c>
      <c r="U11" s="8" t="s">
        <v>32</v>
      </c>
      <c r="V11" s="14"/>
    </row>
    <row r="12" ht="25" customHeight="1" spans="1:22">
      <c r="A12" s="5">
        <v>7</v>
      </c>
      <c r="B12" s="6" t="s">
        <v>28</v>
      </c>
      <c r="C12" s="5" t="s">
        <v>29</v>
      </c>
      <c r="D12" s="7" t="s">
        <v>43</v>
      </c>
      <c r="E12" s="7" t="s">
        <v>44</v>
      </c>
      <c r="F12" s="8">
        <v>871</v>
      </c>
      <c r="G12" s="8">
        <v>2928</v>
      </c>
      <c r="H12" s="8">
        <v>260</v>
      </c>
      <c r="I12" s="8">
        <v>873</v>
      </c>
      <c r="J12" s="8">
        <v>9</v>
      </c>
      <c r="K12" s="8">
        <v>15</v>
      </c>
      <c r="L12" s="8">
        <v>4</v>
      </c>
      <c r="M12" s="8">
        <v>18</v>
      </c>
      <c r="N12" s="8">
        <v>1464</v>
      </c>
      <c r="O12" s="8">
        <v>296</v>
      </c>
      <c r="P12" s="8">
        <v>9541</v>
      </c>
      <c r="Q12" s="8">
        <v>5.4</v>
      </c>
      <c r="R12" s="8">
        <v>1128.47</v>
      </c>
      <c r="S12" s="8">
        <v>2</v>
      </c>
      <c r="T12" s="8" t="s">
        <v>32</v>
      </c>
      <c r="U12" s="8" t="s">
        <v>32</v>
      </c>
      <c r="V12" s="14"/>
    </row>
    <row r="13" ht="25" customHeight="1" spans="1:22">
      <c r="A13" s="5">
        <v>8</v>
      </c>
      <c r="B13" s="6" t="s">
        <v>28</v>
      </c>
      <c r="C13" s="5" t="s">
        <v>29</v>
      </c>
      <c r="D13" s="7" t="s">
        <v>45</v>
      </c>
      <c r="E13" s="7" t="s">
        <v>46</v>
      </c>
      <c r="F13" s="8">
        <v>753</v>
      </c>
      <c r="G13" s="8">
        <v>2517</v>
      </c>
      <c r="H13" s="8">
        <v>198</v>
      </c>
      <c r="I13" s="8">
        <v>658</v>
      </c>
      <c r="J13" s="8">
        <v>6</v>
      </c>
      <c r="K13" s="8">
        <v>17</v>
      </c>
      <c r="L13" s="8">
        <v>5</v>
      </c>
      <c r="M13" s="8">
        <v>20</v>
      </c>
      <c r="N13" s="8">
        <v>1258</v>
      </c>
      <c r="O13" s="8">
        <v>303</v>
      </c>
      <c r="P13" s="8">
        <v>9895</v>
      </c>
      <c r="Q13" s="8">
        <v>7</v>
      </c>
      <c r="R13" s="8">
        <v>698</v>
      </c>
      <c r="S13" s="8">
        <v>2</v>
      </c>
      <c r="T13" s="8" t="s">
        <v>32</v>
      </c>
      <c r="U13" s="8" t="s">
        <v>32</v>
      </c>
      <c r="V13" s="14"/>
    </row>
    <row r="14" ht="25" customHeight="1" spans="1:22">
      <c r="A14" s="5">
        <v>9</v>
      </c>
      <c r="B14" s="6" t="s">
        <v>28</v>
      </c>
      <c r="C14" s="5" t="s">
        <v>29</v>
      </c>
      <c r="D14" s="7" t="s">
        <v>47</v>
      </c>
      <c r="E14" s="7" t="s">
        <v>48</v>
      </c>
      <c r="F14" s="8">
        <v>699</v>
      </c>
      <c r="G14" s="8">
        <v>2491</v>
      </c>
      <c r="H14" s="8">
        <v>93</v>
      </c>
      <c r="I14" s="8">
        <v>349</v>
      </c>
      <c r="J14" s="8">
        <v>8</v>
      </c>
      <c r="K14" s="8">
        <v>26</v>
      </c>
      <c r="L14" s="8">
        <v>3</v>
      </c>
      <c r="M14" s="8">
        <v>10</v>
      </c>
      <c r="N14" s="8">
        <v>1121</v>
      </c>
      <c r="O14" s="8">
        <v>131</v>
      </c>
      <c r="P14" s="8">
        <v>9714</v>
      </c>
      <c r="Q14" s="8">
        <v>11.5</v>
      </c>
      <c r="R14" s="8">
        <v>54</v>
      </c>
      <c r="S14" s="8">
        <v>2</v>
      </c>
      <c r="T14" s="5" t="s">
        <v>49</v>
      </c>
      <c r="U14" s="8" t="s">
        <v>32</v>
      </c>
      <c r="V14" s="14"/>
    </row>
    <row r="15" ht="25" customHeight="1" spans="1:22">
      <c r="A15" s="5">
        <v>10</v>
      </c>
      <c r="B15" s="6" t="s">
        <v>28</v>
      </c>
      <c r="C15" s="5" t="s">
        <v>29</v>
      </c>
      <c r="D15" s="7" t="s">
        <v>50</v>
      </c>
      <c r="E15" s="7" t="s">
        <v>51</v>
      </c>
      <c r="F15" s="8">
        <v>651</v>
      </c>
      <c r="G15" s="8">
        <v>2185</v>
      </c>
      <c r="H15" s="8">
        <v>138</v>
      </c>
      <c r="I15" s="8">
        <v>490</v>
      </c>
      <c r="J15" s="3">
        <v>0</v>
      </c>
      <c r="K15" s="3">
        <v>0</v>
      </c>
      <c r="L15" s="8">
        <v>4</v>
      </c>
      <c r="M15" s="8">
        <v>16</v>
      </c>
      <c r="N15" s="8">
        <v>1093</v>
      </c>
      <c r="O15" s="8">
        <v>207</v>
      </c>
      <c r="P15" s="8">
        <v>9651</v>
      </c>
      <c r="Q15" s="8">
        <v>5.1</v>
      </c>
      <c r="R15" s="8">
        <v>580.58</v>
      </c>
      <c r="S15" s="8">
        <v>1</v>
      </c>
      <c r="T15" s="8" t="s">
        <v>32</v>
      </c>
      <c r="U15" s="8" t="s">
        <v>32</v>
      </c>
      <c r="V15" s="14"/>
    </row>
    <row r="16" ht="25" customHeight="1" spans="1:22">
      <c r="A16" s="5">
        <v>11</v>
      </c>
      <c r="B16" s="6" t="s">
        <v>28</v>
      </c>
      <c r="C16" s="5" t="s">
        <v>29</v>
      </c>
      <c r="D16" s="7" t="s">
        <v>52</v>
      </c>
      <c r="E16" s="7" t="s">
        <v>53</v>
      </c>
      <c r="F16" s="8">
        <v>760</v>
      </c>
      <c r="G16" s="8">
        <v>2575</v>
      </c>
      <c r="H16" s="8">
        <v>117</v>
      </c>
      <c r="I16" s="8">
        <v>356</v>
      </c>
      <c r="J16" s="8">
        <v>4</v>
      </c>
      <c r="K16" s="8">
        <v>7</v>
      </c>
      <c r="L16" s="8">
        <v>3</v>
      </c>
      <c r="M16" s="8">
        <v>10</v>
      </c>
      <c r="N16" s="8">
        <v>1159</v>
      </c>
      <c r="O16" s="8">
        <v>332</v>
      </c>
      <c r="P16" s="8">
        <v>9019</v>
      </c>
      <c r="Q16" s="8">
        <v>1.2</v>
      </c>
      <c r="R16" s="8">
        <v>106.9</v>
      </c>
      <c r="S16" s="8">
        <v>0</v>
      </c>
      <c r="T16" s="8" t="s">
        <v>49</v>
      </c>
      <c r="U16" s="8" t="s">
        <v>32</v>
      </c>
      <c r="V16" s="14"/>
    </row>
    <row r="17" ht="25" customHeight="1" spans="1:22">
      <c r="A17" s="5">
        <v>12</v>
      </c>
      <c r="B17" s="6" t="s">
        <v>28</v>
      </c>
      <c r="C17" s="5" t="s">
        <v>29</v>
      </c>
      <c r="D17" s="7" t="s">
        <v>54</v>
      </c>
      <c r="E17" s="7" t="s">
        <v>55</v>
      </c>
      <c r="F17" s="8">
        <v>703</v>
      </c>
      <c r="G17" s="8">
        <v>2507</v>
      </c>
      <c r="H17" s="8">
        <v>179</v>
      </c>
      <c r="I17" s="8">
        <v>660</v>
      </c>
      <c r="J17" s="8">
        <v>5</v>
      </c>
      <c r="K17" s="8">
        <v>16</v>
      </c>
      <c r="L17" s="8">
        <v>3</v>
      </c>
      <c r="M17" s="8">
        <v>11</v>
      </c>
      <c r="N17" s="8">
        <v>352</v>
      </c>
      <c r="O17" s="8">
        <v>310</v>
      </c>
      <c r="P17" s="8">
        <v>9156</v>
      </c>
      <c r="Q17" s="8">
        <v>5.1</v>
      </c>
      <c r="R17" s="8">
        <v>350.36</v>
      </c>
      <c r="S17" s="8">
        <v>5</v>
      </c>
      <c r="T17" s="8" t="s">
        <v>32</v>
      </c>
      <c r="U17" s="8" t="s">
        <v>32</v>
      </c>
      <c r="V17" s="14"/>
    </row>
    <row r="18" ht="25" customHeight="1" spans="1:22">
      <c r="A18" s="5">
        <v>13</v>
      </c>
      <c r="B18" s="6" t="s">
        <v>28</v>
      </c>
      <c r="C18" s="5" t="s">
        <v>29</v>
      </c>
      <c r="D18" s="7" t="s">
        <v>30</v>
      </c>
      <c r="E18" s="7" t="s">
        <v>56</v>
      </c>
      <c r="F18" s="8">
        <v>440</v>
      </c>
      <c r="G18" s="8">
        <v>1734</v>
      </c>
      <c r="H18" s="8">
        <v>124</v>
      </c>
      <c r="I18" s="8">
        <v>528</v>
      </c>
      <c r="J18" s="8">
        <v>2</v>
      </c>
      <c r="K18" s="8">
        <v>7</v>
      </c>
      <c r="L18" s="8">
        <v>5</v>
      </c>
      <c r="M18" s="8">
        <v>19</v>
      </c>
      <c r="N18" s="8">
        <f>G18*0.5</f>
        <v>867</v>
      </c>
      <c r="O18" s="8">
        <v>255</v>
      </c>
      <c r="P18" s="8">
        <v>9240</v>
      </c>
      <c r="Q18" s="8">
        <v>5</v>
      </c>
      <c r="R18" s="8">
        <v>433.17</v>
      </c>
      <c r="S18" s="8">
        <v>1</v>
      </c>
      <c r="T18" s="8" t="s">
        <v>32</v>
      </c>
      <c r="U18" s="8" t="s">
        <v>32</v>
      </c>
      <c r="V18" s="14"/>
    </row>
    <row r="19" ht="25" customHeight="1" spans="1:22">
      <c r="A19" s="5">
        <v>14</v>
      </c>
      <c r="B19" s="6" t="s">
        <v>28</v>
      </c>
      <c r="C19" s="5" t="s">
        <v>29</v>
      </c>
      <c r="D19" s="7" t="s">
        <v>39</v>
      </c>
      <c r="E19" s="7" t="s">
        <v>57</v>
      </c>
      <c r="F19" s="8">
        <v>874</v>
      </c>
      <c r="G19" s="8">
        <v>3187</v>
      </c>
      <c r="H19" s="8">
        <v>146</v>
      </c>
      <c r="I19" s="8">
        <v>520</v>
      </c>
      <c r="J19" s="8">
        <v>1</v>
      </c>
      <c r="K19" s="8">
        <v>2</v>
      </c>
      <c r="L19" s="8">
        <v>3</v>
      </c>
      <c r="M19" s="8">
        <v>10</v>
      </c>
      <c r="N19" s="8">
        <v>1434</v>
      </c>
      <c r="O19" s="8">
        <v>429</v>
      </c>
      <c r="P19" s="8">
        <v>9091</v>
      </c>
      <c r="Q19" s="8">
        <v>1.1</v>
      </c>
      <c r="R19" s="8">
        <v>145.87</v>
      </c>
      <c r="S19" s="8">
        <v>1</v>
      </c>
      <c r="T19" s="8" t="s">
        <v>49</v>
      </c>
      <c r="U19" s="8" t="s">
        <v>32</v>
      </c>
      <c r="V19" s="14"/>
    </row>
    <row r="20" ht="25" customHeight="1" spans="1:22">
      <c r="A20" s="5">
        <v>15</v>
      </c>
      <c r="B20" s="6" t="s">
        <v>28</v>
      </c>
      <c r="C20" s="5" t="s">
        <v>29</v>
      </c>
      <c r="D20" s="5" t="s">
        <v>58</v>
      </c>
      <c r="E20" s="5" t="s">
        <v>59</v>
      </c>
      <c r="F20" s="8">
        <v>834</v>
      </c>
      <c r="G20" s="8">
        <v>3495</v>
      </c>
      <c r="H20" s="8">
        <v>277</v>
      </c>
      <c r="I20" s="8">
        <v>943</v>
      </c>
      <c r="J20" s="8">
        <v>9</v>
      </c>
      <c r="K20" s="8">
        <v>22</v>
      </c>
      <c r="L20" s="8">
        <v>5</v>
      </c>
      <c r="M20" s="8">
        <v>18</v>
      </c>
      <c r="N20" s="8">
        <v>1748</v>
      </c>
      <c r="O20" s="8">
        <v>400</v>
      </c>
      <c r="P20" s="8">
        <v>8863</v>
      </c>
      <c r="Q20" s="8">
        <v>5</v>
      </c>
      <c r="R20" s="8">
        <v>553.1</v>
      </c>
      <c r="S20" s="8">
        <v>1</v>
      </c>
      <c r="T20" s="8" t="s">
        <v>32</v>
      </c>
      <c r="U20" s="8" t="s">
        <v>32</v>
      </c>
      <c r="V20" s="14"/>
    </row>
    <row r="21" ht="25" customHeight="1" spans="1:22">
      <c r="A21" s="5">
        <v>16</v>
      </c>
      <c r="B21" s="6" t="s">
        <v>28</v>
      </c>
      <c r="C21" s="5" t="s">
        <v>29</v>
      </c>
      <c r="D21" s="7" t="s">
        <v>60</v>
      </c>
      <c r="E21" s="7" t="s">
        <v>61</v>
      </c>
      <c r="F21" s="8">
        <v>378</v>
      </c>
      <c r="G21" s="8">
        <v>1152</v>
      </c>
      <c r="H21" s="8">
        <v>125</v>
      </c>
      <c r="I21" s="8">
        <v>461</v>
      </c>
      <c r="J21" s="8">
        <v>1</v>
      </c>
      <c r="K21" s="8">
        <v>2</v>
      </c>
      <c r="L21" s="8">
        <v>4</v>
      </c>
      <c r="M21" s="8">
        <v>10</v>
      </c>
      <c r="N21" s="8">
        <v>576</v>
      </c>
      <c r="O21" s="8">
        <v>181</v>
      </c>
      <c r="P21" s="8">
        <v>8866</v>
      </c>
      <c r="Q21" s="8">
        <v>5</v>
      </c>
      <c r="R21" s="8">
        <v>531</v>
      </c>
      <c r="S21" s="8">
        <v>1</v>
      </c>
      <c r="T21" s="8" t="s">
        <v>32</v>
      </c>
      <c r="U21" s="8" t="s">
        <v>32</v>
      </c>
      <c r="V21" s="14"/>
    </row>
    <row r="22" ht="25" customHeight="1" spans="1:22">
      <c r="A22" s="5">
        <v>17</v>
      </c>
      <c r="B22" s="6" t="s">
        <v>28</v>
      </c>
      <c r="C22" s="5" t="s">
        <v>29</v>
      </c>
      <c r="D22" s="7" t="s">
        <v>41</v>
      </c>
      <c r="E22" s="7" t="s">
        <v>62</v>
      </c>
      <c r="F22" s="8">
        <v>285</v>
      </c>
      <c r="G22" s="8">
        <v>988</v>
      </c>
      <c r="H22" s="8">
        <v>135</v>
      </c>
      <c r="I22" s="8">
        <v>509</v>
      </c>
      <c r="J22" s="8">
        <v>1</v>
      </c>
      <c r="K22" s="8">
        <v>3</v>
      </c>
      <c r="L22" s="8">
        <v>3</v>
      </c>
      <c r="M22" s="8">
        <v>11</v>
      </c>
      <c r="N22" s="8">
        <v>494</v>
      </c>
      <c r="O22" s="8">
        <v>216</v>
      </c>
      <c r="P22" s="8">
        <v>8658</v>
      </c>
      <c r="Q22" s="8">
        <v>5</v>
      </c>
      <c r="R22" s="8">
        <v>508.58</v>
      </c>
      <c r="S22" s="8">
        <v>1</v>
      </c>
      <c r="T22" s="8" t="s">
        <v>32</v>
      </c>
      <c r="U22" s="8" t="s">
        <v>32</v>
      </c>
      <c r="V22" s="14"/>
    </row>
    <row r="23" ht="25" customHeight="1" spans="1:22">
      <c r="A23" s="5">
        <v>18</v>
      </c>
      <c r="B23" s="6" t="s">
        <v>28</v>
      </c>
      <c r="C23" s="5" t="s">
        <v>29</v>
      </c>
      <c r="D23" s="7" t="s">
        <v>63</v>
      </c>
      <c r="E23" s="7" t="s">
        <v>64</v>
      </c>
      <c r="F23" s="8">
        <v>465</v>
      </c>
      <c r="G23" s="8">
        <v>1815</v>
      </c>
      <c r="H23" s="8">
        <v>177</v>
      </c>
      <c r="I23" s="8">
        <v>635</v>
      </c>
      <c r="J23" s="8">
        <v>4</v>
      </c>
      <c r="K23" s="8">
        <v>12</v>
      </c>
      <c r="L23" s="8">
        <v>3</v>
      </c>
      <c r="M23" s="8">
        <v>11</v>
      </c>
      <c r="N23" s="8">
        <v>908</v>
      </c>
      <c r="O23" s="8">
        <v>245</v>
      </c>
      <c r="P23" s="8">
        <v>8883</v>
      </c>
      <c r="Q23" s="8">
        <v>5</v>
      </c>
      <c r="R23" s="8">
        <v>630.34</v>
      </c>
      <c r="S23" s="8">
        <v>1</v>
      </c>
      <c r="T23" s="8" t="s">
        <v>32</v>
      </c>
      <c r="U23" s="8" t="s">
        <v>32</v>
      </c>
      <c r="V23" s="14"/>
    </row>
    <row r="24" ht="25" customHeight="1" spans="1:22">
      <c r="A24" s="5">
        <v>19</v>
      </c>
      <c r="B24" s="6" t="s">
        <v>28</v>
      </c>
      <c r="C24" s="5" t="s">
        <v>29</v>
      </c>
      <c r="D24" s="7" t="s">
        <v>65</v>
      </c>
      <c r="E24" s="7" t="s">
        <v>66</v>
      </c>
      <c r="F24" s="8">
        <v>715</v>
      </c>
      <c r="G24" s="8">
        <v>2265</v>
      </c>
      <c r="H24" s="8">
        <v>205</v>
      </c>
      <c r="I24" s="8">
        <v>705</v>
      </c>
      <c r="J24" s="8">
        <v>1</v>
      </c>
      <c r="K24" s="8">
        <v>3</v>
      </c>
      <c r="L24" s="8">
        <v>5</v>
      </c>
      <c r="M24" s="8">
        <v>21</v>
      </c>
      <c r="N24" s="8">
        <v>1133</v>
      </c>
      <c r="O24" s="8">
        <v>284</v>
      </c>
      <c r="P24" s="8">
        <v>8760</v>
      </c>
      <c r="Q24" s="8">
        <v>5.1</v>
      </c>
      <c r="R24" s="8">
        <v>862.94</v>
      </c>
      <c r="S24" s="8">
        <v>4</v>
      </c>
      <c r="T24" s="8" t="s">
        <v>32</v>
      </c>
      <c r="U24" s="8" t="s">
        <v>32</v>
      </c>
      <c r="V24" s="14"/>
    </row>
    <row r="25" ht="25" customHeight="1" spans="1:22">
      <c r="A25" s="5">
        <v>20</v>
      </c>
      <c r="B25" s="6" t="s">
        <v>28</v>
      </c>
      <c r="C25" s="5" t="s">
        <v>29</v>
      </c>
      <c r="D25" s="7" t="s">
        <v>67</v>
      </c>
      <c r="E25" s="7" t="s">
        <v>68</v>
      </c>
      <c r="F25" s="8">
        <v>320</v>
      </c>
      <c r="G25" s="8">
        <v>938</v>
      </c>
      <c r="H25" s="8">
        <v>95</v>
      </c>
      <c r="I25" s="8">
        <v>247</v>
      </c>
      <c r="J25" s="8">
        <v>4</v>
      </c>
      <c r="K25" s="8">
        <v>9</v>
      </c>
      <c r="L25" s="8">
        <v>5</v>
      </c>
      <c r="M25" s="8">
        <v>20</v>
      </c>
      <c r="N25" s="8">
        <f>G25*0.5</f>
        <v>469</v>
      </c>
      <c r="O25" s="8">
        <v>120</v>
      </c>
      <c r="P25" s="8">
        <v>8821</v>
      </c>
      <c r="Q25" s="8">
        <v>5.6</v>
      </c>
      <c r="R25" s="8">
        <v>563.99</v>
      </c>
      <c r="S25" s="8">
        <v>1</v>
      </c>
      <c r="T25" s="8" t="s">
        <v>32</v>
      </c>
      <c r="U25" s="8" t="s">
        <v>32</v>
      </c>
      <c r="V25" s="14"/>
    </row>
    <row r="26" ht="25" customHeight="1" spans="1:22">
      <c r="A26" s="5">
        <v>21</v>
      </c>
      <c r="B26" s="6" t="s">
        <v>28</v>
      </c>
      <c r="C26" s="5" t="s">
        <v>29</v>
      </c>
      <c r="D26" s="7" t="s">
        <v>69</v>
      </c>
      <c r="E26" s="7" t="s">
        <v>70</v>
      </c>
      <c r="F26" s="8">
        <v>467</v>
      </c>
      <c r="G26" s="8">
        <v>1701</v>
      </c>
      <c r="H26" s="8">
        <v>106</v>
      </c>
      <c r="I26" s="8">
        <v>305</v>
      </c>
      <c r="J26" s="8">
        <v>5</v>
      </c>
      <c r="K26" s="8">
        <v>14</v>
      </c>
      <c r="L26" s="8">
        <v>5</v>
      </c>
      <c r="M26" s="8">
        <v>18</v>
      </c>
      <c r="N26" s="8">
        <v>851</v>
      </c>
      <c r="O26" s="8">
        <v>142</v>
      </c>
      <c r="P26" s="8">
        <v>9278</v>
      </c>
      <c r="Q26" s="8">
        <v>5.6</v>
      </c>
      <c r="R26" s="8">
        <v>530.62</v>
      </c>
      <c r="S26" s="8">
        <v>1</v>
      </c>
      <c r="T26" s="8" t="s">
        <v>32</v>
      </c>
      <c r="U26" s="8" t="s">
        <v>32</v>
      </c>
      <c r="V26" s="14"/>
    </row>
    <row r="27" ht="25" customHeight="1" spans="1:22">
      <c r="A27" s="5">
        <v>22</v>
      </c>
      <c r="B27" s="6" t="s">
        <v>28</v>
      </c>
      <c r="C27" s="5" t="s">
        <v>29</v>
      </c>
      <c r="D27" s="7" t="s">
        <v>65</v>
      </c>
      <c r="E27" s="7" t="s">
        <v>71</v>
      </c>
      <c r="F27" s="8">
        <v>815</v>
      </c>
      <c r="G27" s="8">
        <v>2826</v>
      </c>
      <c r="H27" s="8">
        <v>159</v>
      </c>
      <c r="I27" s="8">
        <v>430</v>
      </c>
      <c r="J27" s="8">
        <v>5</v>
      </c>
      <c r="K27" s="8">
        <v>11</v>
      </c>
      <c r="L27" s="8">
        <v>4</v>
      </c>
      <c r="M27" s="8">
        <v>11</v>
      </c>
      <c r="N27" s="8">
        <v>1272</v>
      </c>
      <c r="O27" s="8">
        <v>374</v>
      </c>
      <c r="P27" s="8">
        <v>9443</v>
      </c>
      <c r="Q27" s="8">
        <v>1.4</v>
      </c>
      <c r="R27" s="8">
        <v>55</v>
      </c>
      <c r="S27" s="8">
        <v>7</v>
      </c>
      <c r="T27" s="8" t="s">
        <v>49</v>
      </c>
      <c r="U27" s="8" t="s">
        <v>32</v>
      </c>
      <c r="V27" s="14"/>
    </row>
    <row r="28" ht="25" customHeight="1" spans="1:22">
      <c r="A28" s="5">
        <v>23</v>
      </c>
      <c r="B28" s="6" t="s">
        <v>28</v>
      </c>
      <c r="C28" s="5" t="s">
        <v>29</v>
      </c>
      <c r="D28" s="7" t="s">
        <v>72</v>
      </c>
      <c r="E28" s="7" t="s">
        <v>73</v>
      </c>
      <c r="F28" s="8">
        <v>516</v>
      </c>
      <c r="G28" s="8">
        <v>2235</v>
      </c>
      <c r="H28" s="8">
        <v>92</v>
      </c>
      <c r="I28" s="8">
        <v>295</v>
      </c>
      <c r="J28" s="8">
        <v>1</v>
      </c>
      <c r="K28" s="8">
        <v>1</v>
      </c>
      <c r="L28" s="8">
        <v>4</v>
      </c>
      <c r="M28" s="8">
        <v>12</v>
      </c>
      <c r="N28" s="8">
        <v>1006</v>
      </c>
      <c r="O28" s="8">
        <v>140</v>
      </c>
      <c r="P28" s="8">
        <v>10501</v>
      </c>
      <c r="Q28" s="8">
        <v>3</v>
      </c>
      <c r="R28" s="8">
        <v>85.8</v>
      </c>
      <c r="S28" s="8">
        <v>0</v>
      </c>
      <c r="T28" s="8" t="s">
        <v>49</v>
      </c>
      <c r="U28" s="8" t="s">
        <v>32</v>
      </c>
      <c r="V28" s="14"/>
    </row>
    <row r="29" ht="25" customHeight="1" spans="1:22">
      <c r="A29" s="5">
        <v>24</v>
      </c>
      <c r="B29" s="6" t="s">
        <v>28</v>
      </c>
      <c r="C29" s="5" t="s">
        <v>29</v>
      </c>
      <c r="D29" s="7" t="s">
        <v>74</v>
      </c>
      <c r="E29" s="7" t="s">
        <v>75</v>
      </c>
      <c r="F29" s="8">
        <v>831</v>
      </c>
      <c r="G29" s="8">
        <v>3025</v>
      </c>
      <c r="H29" s="8">
        <v>142</v>
      </c>
      <c r="I29" s="8">
        <v>441</v>
      </c>
      <c r="J29" s="8">
        <v>2</v>
      </c>
      <c r="K29" s="8">
        <v>7</v>
      </c>
      <c r="L29" s="8">
        <v>3</v>
      </c>
      <c r="M29" s="8">
        <v>8</v>
      </c>
      <c r="N29" s="8">
        <v>416</v>
      </c>
      <c r="O29" s="8">
        <v>176</v>
      </c>
      <c r="P29" s="8">
        <v>9078</v>
      </c>
      <c r="Q29" s="8">
        <v>5.5</v>
      </c>
      <c r="R29" s="8">
        <v>572.93</v>
      </c>
      <c r="S29" s="8">
        <v>7</v>
      </c>
      <c r="T29" s="8" t="s">
        <v>32</v>
      </c>
      <c r="U29" s="8" t="s">
        <v>32</v>
      </c>
      <c r="V29" s="14"/>
    </row>
    <row r="30" ht="25" customHeight="1" spans="1:22">
      <c r="A30" s="5">
        <v>25</v>
      </c>
      <c r="B30" s="6" t="s">
        <v>28</v>
      </c>
      <c r="C30" s="5" t="s">
        <v>29</v>
      </c>
      <c r="D30" s="7" t="s">
        <v>63</v>
      </c>
      <c r="E30" s="7" t="s">
        <v>76</v>
      </c>
      <c r="F30" s="8">
        <v>473</v>
      </c>
      <c r="G30" s="8">
        <v>1842</v>
      </c>
      <c r="H30" s="8">
        <v>99</v>
      </c>
      <c r="I30" s="8">
        <v>355</v>
      </c>
      <c r="J30" s="8">
        <v>3</v>
      </c>
      <c r="K30" s="8">
        <v>11</v>
      </c>
      <c r="L30" s="8">
        <v>3</v>
      </c>
      <c r="M30" s="8">
        <v>9</v>
      </c>
      <c r="N30" s="8">
        <v>237</v>
      </c>
      <c r="O30" s="8">
        <v>151</v>
      </c>
      <c r="P30" s="8">
        <v>9613</v>
      </c>
      <c r="Q30" s="8">
        <v>10</v>
      </c>
      <c r="R30" s="8">
        <v>368</v>
      </c>
      <c r="S30" s="8">
        <v>1</v>
      </c>
      <c r="T30" s="8" t="s">
        <v>32</v>
      </c>
      <c r="U30" s="8" t="s">
        <v>32</v>
      </c>
      <c r="V30" s="14"/>
    </row>
    <row r="31" ht="25" customHeight="1" spans="1:22">
      <c r="A31" s="5">
        <v>26</v>
      </c>
      <c r="B31" s="6" t="s">
        <v>28</v>
      </c>
      <c r="C31" s="5" t="s">
        <v>29</v>
      </c>
      <c r="D31" s="7" t="s">
        <v>50</v>
      </c>
      <c r="E31" s="7" t="s">
        <v>77</v>
      </c>
      <c r="F31" s="8">
        <v>686</v>
      </c>
      <c r="G31" s="8">
        <v>2312</v>
      </c>
      <c r="H31" s="8">
        <v>152</v>
      </c>
      <c r="I31" s="8">
        <v>550</v>
      </c>
      <c r="J31" s="8">
        <v>2</v>
      </c>
      <c r="K31" s="8">
        <v>8</v>
      </c>
      <c r="L31" s="8">
        <v>3</v>
      </c>
      <c r="M31" s="8">
        <v>10</v>
      </c>
      <c r="N31" s="8">
        <f>G31*0.5</f>
        <v>1156</v>
      </c>
      <c r="O31" s="8">
        <v>232</v>
      </c>
      <c r="P31" s="8">
        <v>9419</v>
      </c>
      <c r="Q31" s="8">
        <v>6.2</v>
      </c>
      <c r="R31" s="8">
        <v>395.35</v>
      </c>
      <c r="S31" s="8">
        <v>4</v>
      </c>
      <c r="T31" s="8" t="s">
        <v>32</v>
      </c>
      <c r="U31" s="8" t="s">
        <v>32</v>
      </c>
      <c r="V31" s="14"/>
    </row>
    <row r="32" ht="25" customHeight="1" spans="1:22">
      <c r="A32" s="5">
        <v>27</v>
      </c>
      <c r="B32" s="6" t="s">
        <v>28</v>
      </c>
      <c r="C32" s="5" t="s">
        <v>29</v>
      </c>
      <c r="D32" s="7" t="s">
        <v>52</v>
      </c>
      <c r="E32" s="7" t="s">
        <v>78</v>
      </c>
      <c r="F32" s="8">
        <v>784</v>
      </c>
      <c r="G32" s="8">
        <v>2758</v>
      </c>
      <c r="H32" s="8">
        <v>128</v>
      </c>
      <c r="I32" s="8">
        <v>446</v>
      </c>
      <c r="J32" s="8">
        <v>0</v>
      </c>
      <c r="K32" s="8">
        <v>0</v>
      </c>
      <c r="L32" s="8">
        <v>3</v>
      </c>
      <c r="M32" s="8">
        <v>9</v>
      </c>
      <c r="N32" s="8">
        <v>1379</v>
      </c>
      <c r="O32" s="8">
        <v>220</v>
      </c>
      <c r="P32" s="8">
        <v>9873</v>
      </c>
      <c r="Q32" s="8">
        <v>5</v>
      </c>
      <c r="R32" s="8">
        <v>480.02</v>
      </c>
      <c r="S32" s="8">
        <v>1</v>
      </c>
      <c r="T32" s="8" t="s">
        <v>32</v>
      </c>
      <c r="U32" s="8" t="s">
        <v>32</v>
      </c>
      <c r="V32" s="14"/>
    </row>
    <row r="33" ht="25" customHeight="1" spans="1:22">
      <c r="A33" s="5">
        <v>28</v>
      </c>
      <c r="B33" s="6" t="s">
        <v>28</v>
      </c>
      <c r="C33" s="5" t="s">
        <v>29</v>
      </c>
      <c r="D33" s="7" t="s">
        <v>79</v>
      </c>
      <c r="E33" s="7" t="s">
        <v>80</v>
      </c>
      <c r="F33" s="8">
        <v>760</v>
      </c>
      <c r="G33" s="8">
        <v>2493</v>
      </c>
      <c r="H33" s="8">
        <v>147</v>
      </c>
      <c r="I33" s="8">
        <v>513</v>
      </c>
      <c r="J33" s="8">
        <v>6</v>
      </c>
      <c r="K33" s="8">
        <v>30</v>
      </c>
      <c r="L33" s="8">
        <v>3</v>
      </c>
      <c r="M33" s="8">
        <v>7</v>
      </c>
      <c r="N33" s="8">
        <f>G33*0.5</f>
        <v>1246.5</v>
      </c>
      <c r="O33" s="8">
        <v>264</v>
      </c>
      <c r="P33" s="8">
        <v>9811</v>
      </c>
      <c r="Q33" s="8">
        <v>6</v>
      </c>
      <c r="R33" s="8">
        <v>1168.118</v>
      </c>
      <c r="S33" s="8">
        <v>1</v>
      </c>
      <c r="T33" s="8" t="s">
        <v>32</v>
      </c>
      <c r="U33" s="8" t="s">
        <v>32</v>
      </c>
      <c r="V33" s="14"/>
    </row>
    <row r="34" ht="25" customHeight="1" spans="1:22">
      <c r="A34" s="5">
        <v>29</v>
      </c>
      <c r="B34" s="6" t="s">
        <v>28</v>
      </c>
      <c r="C34" s="5" t="s">
        <v>29</v>
      </c>
      <c r="D34" s="7" t="s">
        <v>65</v>
      </c>
      <c r="E34" s="7" t="s">
        <v>81</v>
      </c>
      <c r="F34" s="8">
        <v>515</v>
      </c>
      <c r="G34" s="8">
        <v>1777</v>
      </c>
      <c r="H34" s="8">
        <v>107</v>
      </c>
      <c r="I34" s="8">
        <v>298</v>
      </c>
      <c r="J34" s="8">
        <v>3</v>
      </c>
      <c r="K34" s="8">
        <v>5</v>
      </c>
      <c r="L34" s="8">
        <v>3</v>
      </c>
      <c r="M34" s="8">
        <v>10</v>
      </c>
      <c r="N34" s="8">
        <v>800</v>
      </c>
      <c r="O34" s="8">
        <v>110</v>
      </c>
      <c r="P34" s="8">
        <v>9694</v>
      </c>
      <c r="Q34" s="8">
        <v>1.1</v>
      </c>
      <c r="R34" s="8">
        <v>63</v>
      </c>
      <c r="S34" s="8">
        <v>2</v>
      </c>
      <c r="T34" s="5" t="s">
        <v>49</v>
      </c>
      <c r="U34" s="8" t="s">
        <v>32</v>
      </c>
      <c r="V34" s="14"/>
    </row>
    <row r="35" ht="25" customHeight="1" spans="1:22">
      <c r="A35" s="5">
        <v>30</v>
      </c>
      <c r="B35" s="6" t="s">
        <v>28</v>
      </c>
      <c r="C35" s="5" t="s">
        <v>29</v>
      </c>
      <c r="D35" s="7" t="s">
        <v>35</v>
      </c>
      <c r="E35" s="7" t="s">
        <v>82</v>
      </c>
      <c r="F35" s="8">
        <v>460</v>
      </c>
      <c r="G35" s="8">
        <v>1657</v>
      </c>
      <c r="H35" s="8">
        <v>122</v>
      </c>
      <c r="I35" s="8">
        <v>503</v>
      </c>
      <c r="J35" s="8">
        <v>4</v>
      </c>
      <c r="K35" s="8">
        <v>12</v>
      </c>
      <c r="L35" s="8">
        <v>3</v>
      </c>
      <c r="M35" s="8">
        <v>11</v>
      </c>
      <c r="N35" s="8">
        <v>746</v>
      </c>
      <c r="O35" s="8">
        <v>248</v>
      </c>
      <c r="P35" s="8">
        <v>9194</v>
      </c>
      <c r="Q35" s="8">
        <v>1.2</v>
      </c>
      <c r="R35" s="8">
        <v>141.6</v>
      </c>
      <c r="S35" s="8">
        <v>2</v>
      </c>
      <c r="T35" s="5" t="s">
        <v>49</v>
      </c>
      <c r="U35" s="8" t="s">
        <v>32</v>
      </c>
      <c r="V35" s="14"/>
    </row>
    <row r="36" ht="25" customHeight="1" spans="1:22">
      <c r="A36" s="5">
        <v>31</v>
      </c>
      <c r="B36" s="6" t="s">
        <v>28</v>
      </c>
      <c r="C36" s="5" t="s">
        <v>29</v>
      </c>
      <c r="D36" s="7" t="s">
        <v>60</v>
      </c>
      <c r="E36" s="7" t="s">
        <v>83</v>
      </c>
      <c r="F36" s="8">
        <v>351</v>
      </c>
      <c r="G36" s="8">
        <v>1038</v>
      </c>
      <c r="H36" s="8">
        <v>67</v>
      </c>
      <c r="I36" s="8">
        <v>178</v>
      </c>
      <c r="J36" s="8">
        <v>2</v>
      </c>
      <c r="K36" s="8">
        <v>5</v>
      </c>
      <c r="L36" s="8">
        <v>4</v>
      </c>
      <c r="M36" s="8">
        <v>11</v>
      </c>
      <c r="N36" s="8">
        <v>467</v>
      </c>
      <c r="O36" s="8">
        <v>59</v>
      </c>
      <c r="P36" s="8">
        <v>9571</v>
      </c>
      <c r="Q36" s="8">
        <v>1.2</v>
      </c>
      <c r="R36" s="8">
        <v>72.51</v>
      </c>
      <c r="S36" s="8">
        <v>0</v>
      </c>
      <c r="T36" s="5" t="s">
        <v>49</v>
      </c>
      <c r="U36" s="8" t="s">
        <v>32</v>
      </c>
      <c r="V36" s="14"/>
    </row>
    <row r="37" ht="25" customHeight="1" spans="1:22">
      <c r="A37" s="5">
        <v>32</v>
      </c>
      <c r="B37" s="6" t="s">
        <v>28</v>
      </c>
      <c r="C37" s="5" t="s">
        <v>29</v>
      </c>
      <c r="D37" s="7" t="s">
        <v>54</v>
      </c>
      <c r="E37" s="7" t="s">
        <v>84</v>
      </c>
      <c r="F37" s="8">
        <v>371</v>
      </c>
      <c r="G37" s="8">
        <v>1168</v>
      </c>
      <c r="H37" s="8">
        <v>131</v>
      </c>
      <c r="I37" s="8">
        <v>431</v>
      </c>
      <c r="J37" s="8">
        <v>3</v>
      </c>
      <c r="K37" s="8">
        <v>5</v>
      </c>
      <c r="L37" s="8">
        <v>7</v>
      </c>
      <c r="M37" s="8">
        <v>26</v>
      </c>
      <c r="N37" s="8">
        <v>584</v>
      </c>
      <c r="O37" s="8">
        <v>187</v>
      </c>
      <c r="P37" s="8">
        <v>8951</v>
      </c>
      <c r="Q37" s="8">
        <v>5.1</v>
      </c>
      <c r="R37" s="8">
        <v>839.33</v>
      </c>
      <c r="S37" s="8">
        <v>4</v>
      </c>
      <c r="T37" s="8" t="s">
        <v>32</v>
      </c>
      <c r="U37" s="8" t="s">
        <v>32</v>
      </c>
      <c r="V37" s="14"/>
    </row>
    <row r="38" ht="25" customHeight="1" spans="1:22">
      <c r="A38" s="5">
        <v>33</v>
      </c>
      <c r="B38" s="6" t="s">
        <v>28</v>
      </c>
      <c r="C38" s="5" t="s">
        <v>29</v>
      </c>
      <c r="D38" s="7" t="s">
        <v>79</v>
      </c>
      <c r="E38" s="7" t="s">
        <v>85</v>
      </c>
      <c r="F38" s="8">
        <v>1050</v>
      </c>
      <c r="G38" s="8">
        <v>3964</v>
      </c>
      <c r="H38" s="8">
        <v>118</v>
      </c>
      <c r="I38" s="8">
        <v>458</v>
      </c>
      <c r="J38" s="8">
        <v>4</v>
      </c>
      <c r="K38" s="8">
        <v>17</v>
      </c>
      <c r="L38" s="8">
        <v>4</v>
      </c>
      <c r="M38" s="8">
        <v>12</v>
      </c>
      <c r="N38" s="8">
        <v>1784</v>
      </c>
      <c r="O38" s="8">
        <v>596</v>
      </c>
      <c r="P38" s="8">
        <v>9739</v>
      </c>
      <c r="Q38" s="8">
        <v>1.1</v>
      </c>
      <c r="R38" s="8">
        <v>346.65</v>
      </c>
      <c r="S38" s="8">
        <v>3</v>
      </c>
      <c r="T38" s="5" t="s">
        <v>49</v>
      </c>
      <c r="U38" s="8" t="s">
        <v>32</v>
      </c>
      <c r="V38" s="14"/>
    </row>
    <row r="39" ht="25" customHeight="1" spans="1:22">
      <c r="A39" s="5">
        <v>34</v>
      </c>
      <c r="B39" s="6" t="s">
        <v>28</v>
      </c>
      <c r="C39" s="5" t="s">
        <v>29</v>
      </c>
      <c r="D39" s="7" t="s">
        <v>45</v>
      </c>
      <c r="E39" s="7" t="s">
        <v>86</v>
      </c>
      <c r="F39" s="8">
        <v>697</v>
      </c>
      <c r="G39" s="8">
        <v>2326</v>
      </c>
      <c r="H39" s="8">
        <v>84</v>
      </c>
      <c r="I39" s="8">
        <v>296</v>
      </c>
      <c r="J39" s="8">
        <v>7</v>
      </c>
      <c r="K39" s="8">
        <v>14</v>
      </c>
      <c r="L39" s="8">
        <v>5</v>
      </c>
      <c r="M39" s="8">
        <v>19</v>
      </c>
      <c r="N39" s="8">
        <v>1163</v>
      </c>
      <c r="O39" s="8">
        <v>122</v>
      </c>
      <c r="P39" s="8">
        <v>9059</v>
      </c>
      <c r="Q39" s="8">
        <v>7</v>
      </c>
      <c r="R39" s="8">
        <v>686.71</v>
      </c>
      <c r="S39" s="8">
        <v>4</v>
      </c>
      <c r="T39" s="8" t="s">
        <v>32</v>
      </c>
      <c r="U39" s="8" t="s">
        <v>32</v>
      </c>
      <c r="V39" s="14"/>
    </row>
    <row r="40" ht="25" customHeight="1" spans="1:22">
      <c r="A40" s="5">
        <v>35</v>
      </c>
      <c r="B40" s="6" t="s">
        <v>28</v>
      </c>
      <c r="C40" s="5" t="s">
        <v>29</v>
      </c>
      <c r="D40" s="7" t="s">
        <v>58</v>
      </c>
      <c r="E40" s="7" t="s">
        <v>87</v>
      </c>
      <c r="F40" s="8">
        <v>620</v>
      </c>
      <c r="G40" s="8">
        <v>2554</v>
      </c>
      <c r="H40" s="8">
        <v>154</v>
      </c>
      <c r="I40" s="8">
        <v>553</v>
      </c>
      <c r="J40" s="8">
        <v>5</v>
      </c>
      <c r="K40" s="8">
        <v>20</v>
      </c>
      <c r="L40" s="8">
        <v>3</v>
      </c>
      <c r="M40" s="8">
        <v>11</v>
      </c>
      <c r="N40" s="8">
        <f>G40*0.5</f>
        <v>1277</v>
      </c>
      <c r="O40" s="8">
        <v>246</v>
      </c>
      <c r="P40" s="8">
        <v>9738</v>
      </c>
      <c r="Q40" s="8">
        <v>5</v>
      </c>
      <c r="R40" s="8">
        <v>796.81</v>
      </c>
      <c r="S40" s="8">
        <v>1</v>
      </c>
      <c r="T40" s="8" t="s">
        <v>32</v>
      </c>
      <c r="U40" s="8" t="s">
        <v>32</v>
      </c>
      <c r="V40" s="14"/>
    </row>
    <row r="41" ht="25" customHeight="1" spans="1:22">
      <c r="A41" s="5">
        <v>36</v>
      </c>
      <c r="B41" s="6" t="s">
        <v>28</v>
      </c>
      <c r="C41" s="5" t="s">
        <v>29</v>
      </c>
      <c r="D41" s="7" t="s">
        <v>67</v>
      </c>
      <c r="E41" s="7" t="s">
        <v>88</v>
      </c>
      <c r="F41" s="8">
        <v>410</v>
      </c>
      <c r="G41" s="8">
        <v>1650</v>
      </c>
      <c r="H41" s="8">
        <v>124</v>
      </c>
      <c r="I41" s="8">
        <v>434</v>
      </c>
      <c r="J41" s="8">
        <v>3</v>
      </c>
      <c r="K41" s="8">
        <v>6</v>
      </c>
      <c r="L41" s="8">
        <v>3</v>
      </c>
      <c r="M41" s="8">
        <v>8</v>
      </c>
      <c r="N41" s="8">
        <v>825</v>
      </c>
      <c r="O41" s="8">
        <v>190</v>
      </c>
      <c r="P41" s="8">
        <v>9553</v>
      </c>
      <c r="Q41" s="8">
        <v>5.3</v>
      </c>
      <c r="R41" s="8">
        <v>506.57</v>
      </c>
      <c r="S41" s="8">
        <v>1</v>
      </c>
      <c r="T41" s="8" t="s">
        <v>32</v>
      </c>
      <c r="U41" s="8" t="s">
        <v>32</v>
      </c>
      <c r="V41" s="14"/>
    </row>
    <row r="42" ht="25" customHeight="1" spans="1:22">
      <c r="A42" s="5">
        <v>37</v>
      </c>
      <c r="B42" s="6" t="s">
        <v>28</v>
      </c>
      <c r="C42" s="5" t="s">
        <v>29</v>
      </c>
      <c r="D42" s="7" t="s">
        <v>89</v>
      </c>
      <c r="E42" s="7" t="s">
        <v>90</v>
      </c>
      <c r="F42" s="8">
        <v>821</v>
      </c>
      <c r="G42" s="8">
        <v>2647</v>
      </c>
      <c r="H42" s="8">
        <v>121</v>
      </c>
      <c r="I42" s="8">
        <v>409</v>
      </c>
      <c r="J42" s="8">
        <v>4</v>
      </c>
      <c r="K42" s="8">
        <v>11</v>
      </c>
      <c r="L42" s="8">
        <v>3</v>
      </c>
      <c r="M42" s="8">
        <v>8</v>
      </c>
      <c r="N42" s="8">
        <v>411</v>
      </c>
      <c r="O42" s="8">
        <v>209</v>
      </c>
      <c r="P42" s="8">
        <v>9818</v>
      </c>
      <c r="Q42" s="8">
        <v>6</v>
      </c>
      <c r="R42" s="8">
        <v>219.58</v>
      </c>
      <c r="S42" s="8">
        <v>1</v>
      </c>
      <c r="T42" s="8" t="s">
        <v>32</v>
      </c>
      <c r="U42" s="8" t="s">
        <v>32</v>
      </c>
      <c r="V42" s="14"/>
    </row>
    <row r="43" ht="25" customHeight="1" spans="1:22">
      <c r="A43" s="5">
        <v>38</v>
      </c>
      <c r="B43" s="6" t="s">
        <v>28</v>
      </c>
      <c r="C43" s="5" t="s">
        <v>29</v>
      </c>
      <c r="D43" s="7" t="s">
        <v>33</v>
      </c>
      <c r="E43" s="7" t="s">
        <v>91</v>
      </c>
      <c r="F43" s="8">
        <v>301</v>
      </c>
      <c r="G43" s="8">
        <v>1164</v>
      </c>
      <c r="H43" s="8">
        <v>98</v>
      </c>
      <c r="I43" s="8">
        <v>362</v>
      </c>
      <c r="J43" s="8">
        <v>2</v>
      </c>
      <c r="K43" s="8">
        <v>2</v>
      </c>
      <c r="L43" s="8">
        <v>5</v>
      </c>
      <c r="M43" s="8">
        <v>19</v>
      </c>
      <c r="N43" s="8">
        <v>582</v>
      </c>
      <c r="O43" s="8">
        <v>153</v>
      </c>
      <c r="P43" s="8">
        <v>9839</v>
      </c>
      <c r="Q43" s="8">
        <v>5.1</v>
      </c>
      <c r="R43" s="8">
        <v>564.15</v>
      </c>
      <c r="S43" s="8">
        <v>1</v>
      </c>
      <c r="T43" s="8" t="s">
        <v>32</v>
      </c>
      <c r="U43" s="8" t="s">
        <v>32</v>
      </c>
      <c r="V43" s="14"/>
    </row>
    <row r="44" ht="25" customHeight="1" spans="1:22">
      <c r="A44" s="5">
        <v>39</v>
      </c>
      <c r="B44" s="6" t="s">
        <v>28</v>
      </c>
      <c r="C44" s="5" t="s">
        <v>29</v>
      </c>
      <c r="D44" s="7" t="s">
        <v>92</v>
      </c>
      <c r="E44" s="7" t="s">
        <v>93</v>
      </c>
      <c r="F44" s="8">
        <v>297</v>
      </c>
      <c r="G44" s="8">
        <v>1149</v>
      </c>
      <c r="H44" s="8">
        <v>74</v>
      </c>
      <c r="I44" s="8">
        <v>282</v>
      </c>
      <c r="J44" s="8">
        <v>3</v>
      </c>
      <c r="K44" s="8">
        <v>12</v>
      </c>
      <c r="L44" s="8">
        <v>3</v>
      </c>
      <c r="M44" s="8">
        <v>8</v>
      </c>
      <c r="N44" s="8">
        <v>575</v>
      </c>
      <c r="O44" s="8">
        <v>138</v>
      </c>
      <c r="P44" s="8">
        <v>9329</v>
      </c>
      <c r="Q44" s="8">
        <v>5.2</v>
      </c>
      <c r="R44" s="8">
        <v>644.38</v>
      </c>
      <c r="S44" s="8">
        <v>1</v>
      </c>
      <c r="T44" s="8" t="s">
        <v>32</v>
      </c>
      <c r="U44" s="8" t="s">
        <v>32</v>
      </c>
      <c r="V44" s="14"/>
    </row>
    <row r="45" ht="25" customHeight="1" spans="1:22">
      <c r="A45" s="5">
        <v>40</v>
      </c>
      <c r="B45" s="6" t="s">
        <v>28</v>
      </c>
      <c r="C45" s="5" t="s">
        <v>29</v>
      </c>
      <c r="D45" s="7" t="s">
        <v>47</v>
      </c>
      <c r="E45" s="7" t="s">
        <v>94</v>
      </c>
      <c r="F45" s="8">
        <v>538</v>
      </c>
      <c r="G45" s="8">
        <v>2118</v>
      </c>
      <c r="H45" s="8">
        <v>57</v>
      </c>
      <c r="I45" s="8">
        <v>190</v>
      </c>
      <c r="J45" s="8">
        <v>6</v>
      </c>
      <c r="K45" s="8">
        <v>10</v>
      </c>
      <c r="L45" s="8">
        <v>7</v>
      </c>
      <c r="M45" s="8">
        <v>24</v>
      </c>
      <c r="N45" s="8">
        <v>953</v>
      </c>
      <c r="O45" s="8">
        <v>63</v>
      </c>
      <c r="P45" s="8">
        <v>10094</v>
      </c>
      <c r="Q45" s="8">
        <v>1.2</v>
      </c>
      <c r="R45" s="8">
        <v>168.5</v>
      </c>
      <c r="S45" s="8">
        <v>1</v>
      </c>
      <c r="T45" s="8" t="s">
        <v>49</v>
      </c>
      <c r="U45" s="8" t="s">
        <v>32</v>
      </c>
      <c r="V45" s="14"/>
    </row>
    <row r="46" ht="25" customHeight="1" spans="1:22">
      <c r="A46" s="5">
        <v>41</v>
      </c>
      <c r="B46" s="6" t="s">
        <v>28</v>
      </c>
      <c r="C46" s="5" t="s">
        <v>29</v>
      </c>
      <c r="D46" s="7" t="s">
        <v>37</v>
      </c>
      <c r="E46" s="7" t="s">
        <v>95</v>
      </c>
      <c r="F46" s="8">
        <v>336</v>
      </c>
      <c r="G46" s="8">
        <v>1379</v>
      </c>
      <c r="H46" s="8">
        <v>61</v>
      </c>
      <c r="I46" s="8">
        <v>224</v>
      </c>
      <c r="J46" s="8">
        <v>0</v>
      </c>
      <c r="K46" s="8">
        <v>0</v>
      </c>
      <c r="L46" s="8">
        <v>3</v>
      </c>
      <c r="M46" s="8">
        <v>10</v>
      </c>
      <c r="N46" s="8">
        <f>G46*0.5</f>
        <v>689.5</v>
      </c>
      <c r="O46" s="8">
        <v>103</v>
      </c>
      <c r="P46" s="8">
        <v>9130</v>
      </c>
      <c r="Q46" s="8">
        <v>5</v>
      </c>
      <c r="R46" s="8">
        <v>289.69</v>
      </c>
      <c r="S46" s="8">
        <v>4</v>
      </c>
      <c r="T46" s="8" t="s">
        <v>32</v>
      </c>
      <c r="U46" s="8" t="s">
        <v>32</v>
      </c>
      <c r="V46" s="14"/>
    </row>
    <row r="47" ht="25" customHeight="1" spans="1:22">
      <c r="A47" s="5">
        <v>42</v>
      </c>
      <c r="B47" s="6" t="s">
        <v>28</v>
      </c>
      <c r="C47" s="5" t="s">
        <v>29</v>
      </c>
      <c r="D47" s="7" t="s">
        <v>74</v>
      </c>
      <c r="E47" s="7" t="s">
        <v>96</v>
      </c>
      <c r="F47" s="8">
        <v>369</v>
      </c>
      <c r="G47" s="8">
        <v>1486</v>
      </c>
      <c r="H47" s="8">
        <v>67</v>
      </c>
      <c r="I47" s="8">
        <v>234</v>
      </c>
      <c r="J47" s="8">
        <v>2</v>
      </c>
      <c r="K47" s="8">
        <v>6</v>
      </c>
      <c r="L47" s="8">
        <v>3</v>
      </c>
      <c r="M47" s="8">
        <v>12</v>
      </c>
      <c r="N47" s="8">
        <v>668</v>
      </c>
      <c r="O47" s="8">
        <v>113</v>
      </c>
      <c r="P47" s="8">
        <v>10149</v>
      </c>
      <c r="Q47" s="8">
        <v>1.2</v>
      </c>
      <c r="R47" s="8">
        <v>65.51</v>
      </c>
      <c r="S47" s="8">
        <v>3</v>
      </c>
      <c r="T47" s="5" t="s">
        <v>49</v>
      </c>
      <c r="U47" s="8" t="s">
        <v>32</v>
      </c>
      <c r="V47" s="14"/>
    </row>
    <row r="48" ht="25" customHeight="1" spans="1:22">
      <c r="A48" s="5">
        <v>43</v>
      </c>
      <c r="B48" s="6" t="s">
        <v>28</v>
      </c>
      <c r="C48" s="5" t="s">
        <v>29</v>
      </c>
      <c r="D48" s="7" t="s">
        <v>43</v>
      </c>
      <c r="E48" s="7" t="s">
        <v>97</v>
      </c>
      <c r="F48" s="8">
        <v>476</v>
      </c>
      <c r="G48" s="8">
        <v>1803</v>
      </c>
      <c r="H48" s="8">
        <v>63</v>
      </c>
      <c r="I48" s="8">
        <v>186</v>
      </c>
      <c r="J48" s="8">
        <v>3</v>
      </c>
      <c r="K48" s="8">
        <v>4</v>
      </c>
      <c r="L48" s="8">
        <v>5</v>
      </c>
      <c r="M48" s="8">
        <v>19</v>
      </c>
      <c r="N48" s="8">
        <v>811</v>
      </c>
      <c r="O48" s="8">
        <v>75</v>
      </c>
      <c r="P48" s="8">
        <v>9997</v>
      </c>
      <c r="Q48" s="8">
        <v>1.3</v>
      </c>
      <c r="R48" s="8">
        <v>60</v>
      </c>
      <c r="S48" s="8">
        <v>1</v>
      </c>
      <c r="T48" s="8" t="s">
        <v>49</v>
      </c>
      <c r="U48" s="8" t="s">
        <v>32</v>
      </c>
      <c r="V48" s="14"/>
    </row>
    <row r="49" ht="25" customHeight="1" spans="1:22">
      <c r="A49" s="5">
        <v>44</v>
      </c>
      <c r="B49" s="6" t="s">
        <v>28</v>
      </c>
      <c r="C49" s="5" t="s">
        <v>29</v>
      </c>
      <c r="D49" s="7" t="s">
        <v>98</v>
      </c>
      <c r="E49" s="7" t="s">
        <v>99</v>
      </c>
      <c r="F49" s="8">
        <v>320</v>
      </c>
      <c r="G49" s="8">
        <v>1039</v>
      </c>
      <c r="H49" s="8">
        <v>85</v>
      </c>
      <c r="I49" s="8">
        <v>272</v>
      </c>
      <c r="J49" s="8">
        <v>7</v>
      </c>
      <c r="K49" s="8">
        <v>17</v>
      </c>
      <c r="L49" s="8">
        <v>3</v>
      </c>
      <c r="M49" s="8">
        <v>11</v>
      </c>
      <c r="N49" s="8">
        <f>G49*0.5</f>
        <v>519.5</v>
      </c>
      <c r="O49" s="8">
        <v>145</v>
      </c>
      <c r="P49" s="8">
        <v>8911</v>
      </c>
      <c r="Q49" s="8">
        <v>5</v>
      </c>
      <c r="R49" s="8">
        <v>394.653</v>
      </c>
      <c r="S49" s="8">
        <v>1</v>
      </c>
      <c r="T49" s="8" t="s">
        <v>32</v>
      </c>
      <c r="U49" s="8" t="s">
        <v>32</v>
      </c>
      <c r="V49" s="14"/>
    </row>
    <row r="50" ht="60" customHeight="1" spans="1:22">
      <c r="A50" s="5">
        <v>45</v>
      </c>
      <c r="B50" s="6" t="s">
        <v>28</v>
      </c>
      <c r="C50" s="5" t="s">
        <v>29</v>
      </c>
      <c r="D50" s="9" t="s">
        <v>72</v>
      </c>
      <c r="E50" s="10" t="s">
        <v>100</v>
      </c>
      <c r="F50" s="11">
        <v>2400</v>
      </c>
      <c r="G50" s="11">
        <v>14380</v>
      </c>
      <c r="H50" s="11">
        <v>1932</v>
      </c>
      <c r="I50" s="11">
        <v>7787</v>
      </c>
      <c r="J50" s="11">
        <v>35</v>
      </c>
      <c r="K50" s="11">
        <v>112</v>
      </c>
      <c r="L50" s="11">
        <v>0</v>
      </c>
      <c r="M50" s="11">
        <v>0</v>
      </c>
      <c r="N50" s="11">
        <v>7216</v>
      </c>
      <c r="O50" s="11">
        <v>2712</v>
      </c>
      <c r="P50" s="12">
        <v>11059</v>
      </c>
      <c r="Q50" s="11">
        <v>8</v>
      </c>
      <c r="R50" s="11">
        <v>20</v>
      </c>
      <c r="S50" s="12">
        <v>1</v>
      </c>
      <c r="T50" s="8" t="s">
        <v>49</v>
      </c>
      <c r="U50" s="11" t="s">
        <v>32</v>
      </c>
      <c r="V50" s="14"/>
    </row>
  </sheetData>
  <autoFilter ref="A5:V50">
    <extLst/>
  </autoFilter>
  <sortState ref="A6:U53">
    <sortCondition ref="A6:A53"/>
  </sortState>
  <mergeCells count="21">
    <mergeCell ref="A2:U2"/>
    <mergeCell ref="A3:B3"/>
    <mergeCell ref="T3:U3"/>
    <mergeCell ref="J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R4:R5"/>
    <mergeCell ref="S4:S5"/>
    <mergeCell ref="T4:T5"/>
    <mergeCell ref="U4:U5"/>
  </mergeCells>
  <printOptions horizontalCentered="1"/>
  <pageMargins left="0.590277777777778" right="0.590277777777778" top="0.66875" bottom="0.66875" header="0.5" footer="0.393055555555556"/>
  <pageSetup paperSize="9" scale="64" fitToHeight="0" orientation="landscape" horizontalDpi="600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摸排表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张军</dc:creator>
  <cp:lastModifiedBy>汤震</cp:lastModifiedBy>
  <dcterms:created xsi:type="dcterms:W3CDTF">2021-02-01T08:26:00Z</dcterms:created>
  <dcterms:modified xsi:type="dcterms:W3CDTF">2021-04-09T09:56:58Z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21A2241F6A2D40669400DBB2E7F7B462</vt:lpwstr>
  </property>
</Properties>
</file>