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2023年平江县事业单位“四海揽才”人才引进面试成绩及综合成绩" sheetId="1" r:id="rId1"/>
  </sheets>
  <definedNames>
    <definedName name="_xlnm._FilterDatabase" localSheetId="0" hidden="1">'2023年平江县事业单位“四海揽才”人才引进面试成绩及综合成绩'!$A$1:$I$70</definedName>
    <definedName name="_xlnm.Print_Titles" localSheetId="0">'2023年平江县事业单位“四海揽才”人才引进面试成绩及综合成绩'!$2:$2</definedName>
  </definedNames>
  <calcPr calcId="144525"/>
</workbook>
</file>

<file path=xl/sharedStrings.xml><?xml version="1.0" encoding="utf-8"?>
<sst xmlns="http://schemas.openxmlformats.org/spreadsheetml/2006/main" count="295" uniqueCount="114">
  <si>
    <t>2023年平江县事业单位“四海揽才”人才引进综合成绩表</t>
  </si>
  <si>
    <t>序号</t>
  </si>
  <si>
    <t>姓名</t>
  </si>
  <si>
    <t>准考证号</t>
  </si>
  <si>
    <t>性别</t>
  </si>
  <si>
    <t>主管单位</t>
  </si>
  <si>
    <t>单位名称</t>
  </si>
  <si>
    <t>岗位名称</t>
  </si>
  <si>
    <t>岗位计划
（个）</t>
  </si>
  <si>
    <t>基础评分</t>
  </si>
  <si>
    <t>面试成绩</t>
  </si>
  <si>
    <t>综合成绩</t>
  </si>
  <si>
    <t>是否入围体检</t>
  </si>
  <si>
    <t>吴首怀</t>
  </si>
  <si>
    <t>男</t>
  </si>
  <si>
    <t>平江县林业局</t>
  </si>
  <si>
    <t>平江县林业科学技术推广站</t>
  </si>
  <si>
    <t>林业技术员</t>
  </si>
  <si>
    <t>1</t>
  </si>
  <si>
    <t>是</t>
  </si>
  <si>
    <t>女</t>
  </si>
  <si>
    <t>放弃</t>
  </si>
  <si>
    <t>王冠宇</t>
  </si>
  <si>
    <t>平江县水利局</t>
  </si>
  <si>
    <t>平江县河长制工作站</t>
  </si>
  <si>
    <t>水利技术员</t>
  </si>
  <si>
    <t>吴思韵</t>
  </si>
  <si>
    <t>平江县农业农村局</t>
  </si>
  <si>
    <t>平江县植保植检站</t>
  </si>
  <si>
    <t>会计</t>
  </si>
  <si>
    <t>李诗卉</t>
  </si>
  <si>
    <t>平江县文化旅游广电体育局</t>
  </si>
  <si>
    <t>平江县美术馆</t>
  </si>
  <si>
    <t>美术专干</t>
  </si>
  <si>
    <t>邓月</t>
  </si>
  <si>
    <t>平江县杜甫墓祠管理所</t>
  </si>
  <si>
    <t>文博专干</t>
  </si>
  <si>
    <t>刘琼</t>
  </si>
  <si>
    <t>平江县商务粮食局</t>
  </si>
  <si>
    <t>平江县电商物流事务中心</t>
  </si>
  <si>
    <t>经管技术员</t>
  </si>
  <si>
    <t>周昊祥</t>
  </si>
  <si>
    <t>平江县信访局</t>
  </si>
  <si>
    <t>平江县人民来访接待中心</t>
  </si>
  <si>
    <t>法律咨询</t>
  </si>
  <si>
    <t>欧阳汪海</t>
  </si>
  <si>
    <t>平江县发展和改革局</t>
  </si>
  <si>
    <t>平江县长江经济带绿色发展事务中心</t>
  </si>
  <si>
    <t>技术员</t>
  </si>
  <si>
    <t>潘岳旺</t>
  </si>
  <si>
    <t>平江县住房和城乡建设局</t>
  </si>
  <si>
    <t>平江县房地产交易和测绘服务中心</t>
  </si>
  <si>
    <t>市政工程师</t>
  </si>
  <si>
    <t>刘洋</t>
  </si>
  <si>
    <t>平江县交通运输局</t>
  </si>
  <si>
    <t>平江县农村公路服务所</t>
  </si>
  <si>
    <t>道路交通技术员</t>
  </si>
  <si>
    <t>陈晨曦</t>
  </si>
  <si>
    <t>平江县统计局</t>
  </si>
  <si>
    <t>平江县统计信息管理中心</t>
  </si>
  <si>
    <t>统计员</t>
  </si>
  <si>
    <t>依布拉依木·吐尔逊</t>
  </si>
  <si>
    <t>平江县城市管理和综合执法局</t>
  </si>
  <si>
    <t>平江县垃圾处理事务中心</t>
  </si>
  <si>
    <t>环保技术员</t>
  </si>
  <si>
    <t>欧诗岳</t>
  </si>
  <si>
    <t>平江县科技和工业信息化局</t>
  </si>
  <si>
    <t>平江县生产力促进中心</t>
  </si>
  <si>
    <t>胡梦琼</t>
  </si>
  <si>
    <t>平江县检验检测中心</t>
  </si>
  <si>
    <t>平江县农产品检验所</t>
  </si>
  <si>
    <t>农产品  检验员</t>
  </si>
  <si>
    <t>洪咏仪</t>
  </si>
  <si>
    <t>平江县福寿山—汨罗江国家风景名胜区管理委员会</t>
  </si>
  <si>
    <t>园林管理</t>
  </si>
  <si>
    <t>雷怡慧</t>
  </si>
  <si>
    <t>平江县融媒体中心</t>
  </si>
  <si>
    <t>平江县新媒体中心</t>
  </si>
  <si>
    <t>记者编辑</t>
  </si>
  <si>
    <t>2</t>
  </si>
  <si>
    <t>钟婧</t>
  </si>
  <si>
    <t>平江县卫生健康局</t>
  </si>
  <si>
    <t>平江县中医医院</t>
  </si>
  <si>
    <t>中医医师</t>
  </si>
  <si>
    <t>田迈仁</t>
  </si>
  <si>
    <t>医师</t>
  </si>
  <si>
    <t>陈玉燕</t>
  </si>
  <si>
    <t>平江县妇幼保健院</t>
  </si>
  <si>
    <t>儿科医师</t>
  </si>
  <si>
    <t>熊雨欣</t>
  </si>
  <si>
    <t>麻醉科医师</t>
  </si>
  <si>
    <t>钟盎</t>
  </si>
  <si>
    <t>平江县第一人民医院</t>
  </si>
  <si>
    <t>骨外科医师</t>
  </si>
  <si>
    <t>杜开会</t>
  </si>
  <si>
    <t>杨玉枫</t>
  </si>
  <si>
    <t>普外科医师</t>
  </si>
  <si>
    <t>徐琪</t>
  </si>
  <si>
    <t>内分泌科医师</t>
  </si>
  <si>
    <t>童德</t>
  </si>
  <si>
    <t>呼吸与危重症医学科医师</t>
  </si>
  <si>
    <t>屈均池</t>
  </si>
  <si>
    <t>消化内科医师</t>
  </si>
  <si>
    <t>李练飞</t>
  </si>
  <si>
    <t>心血管内科医师</t>
  </si>
  <si>
    <t>毛楚恒</t>
  </si>
  <si>
    <t>重症医学科医师</t>
  </si>
  <si>
    <t>姚雄波</t>
  </si>
  <si>
    <t>泌尿外科医师</t>
  </si>
  <si>
    <t>曾海</t>
  </si>
  <si>
    <t>刘莉媛</t>
  </si>
  <si>
    <t>财务专干</t>
  </si>
  <si>
    <t>戴标</t>
  </si>
  <si>
    <t>备注：体检时间及地点由平江县委组织部、县人社局另行通知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</si>
</sst>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9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8" borderId="6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49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/>
    <xf numFmtId="0" fontId="0" fillId="0" borderId="0" xfId="0" applyNumberFormat="1" applyAlignment="1">
      <alignment wrapText="1"/>
    </xf>
    <xf numFmtId="0" fontId="4" fillId="0" borderId="0" xfId="0" applyNumberFormat="1" applyFont="1" applyAlignment="1">
      <alignment horizontal="center" vertical="center"/>
    </xf>
    <xf numFmtId="176" fontId="5" fillId="0" borderId="0" xfId="0" applyNumberFormat="1" applyFont="1" applyBorder="1" applyAlignment="1">
      <alignment horizontal="center"/>
    </xf>
    <xf numFmtId="176" fontId="6" fillId="0" borderId="0" xfId="0" applyNumberFormat="1" applyFont="1" applyBorder="1" applyAlignment="1">
      <alignment horizontal="center"/>
    </xf>
    <xf numFmtId="0" fontId="0" fillId="0" borderId="0" xfId="0" applyNumberFormat="1" applyBorder="1"/>
    <xf numFmtId="0" fontId="7" fillId="0" borderId="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1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2" xfId="10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10" applyNumberFormat="1" applyFont="1" applyFill="1" applyBorder="1" applyAlignment="1">
      <alignment horizontal="center" vertical="center" wrapText="1"/>
    </xf>
    <xf numFmtId="0" fontId="11" fillId="0" borderId="3" xfId="5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10" applyNumberFormat="1" applyFont="1" applyFill="1" applyBorder="1" applyAlignment="1">
      <alignment horizontal="center" vertical="center" wrapText="1"/>
    </xf>
    <xf numFmtId="0" fontId="11" fillId="0" borderId="4" xfId="5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/>
    <xf numFmtId="0" fontId="13" fillId="0" borderId="0" xfId="0" applyNumberFormat="1" applyFont="1" applyAlignment="1">
      <alignment horizontal="center"/>
    </xf>
    <xf numFmtId="0" fontId="14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abSelected="1" topLeftCell="A59" workbookViewId="0">
      <selection activeCell="Q52" sqref="Q52"/>
    </sheetView>
  </sheetViews>
  <sheetFormatPr defaultColWidth="9" defaultRowHeight="25.5"/>
  <cols>
    <col min="1" max="1" width="5.375" customWidth="1"/>
    <col min="2" max="2" width="7.25" customWidth="1"/>
    <col min="3" max="3" width="10" style="5" customWidth="1"/>
    <col min="4" max="4" width="5.625" customWidth="1"/>
    <col min="5" max="5" width="18.25" style="6" customWidth="1"/>
    <col min="6" max="6" width="22.75" style="7" customWidth="1"/>
    <col min="7" max="7" width="9.70833333333333" customWidth="1"/>
    <col min="8" max="8" width="8.75" customWidth="1"/>
    <col min="9" max="9" width="9.75" style="8" customWidth="1"/>
    <col min="10" max="10" width="9.75" style="9" customWidth="1"/>
    <col min="11" max="11" width="10.125" style="10" customWidth="1"/>
    <col min="12" max="12" width="8" style="11" customWidth="1"/>
    <col min="13" max="13" width="18.975" style="11" customWidth="1"/>
    <col min="14" max="14" width="9" style="11"/>
  </cols>
  <sheetData>
    <row r="1" ht="37" customHeight="1" spans="1:12">
      <c r="A1" s="12" t="s">
        <v>0</v>
      </c>
      <c r="B1" s="12"/>
      <c r="C1" s="12"/>
      <c r="D1" s="12"/>
      <c r="E1" s="22"/>
      <c r="F1" s="12"/>
      <c r="G1" s="12"/>
      <c r="H1" s="12"/>
      <c r="I1" s="12"/>
      <c r="J1" s="12"/>
      <c r="K1" s="12"/>
      <c r="L1" s="12"/>
    </row>
    <row r="2" s="1" customFormat="1" ht="38" customHeight="1" spans="1:14">
      <c r="A2" s="13" t="s">
        <v>1</v>
      </c>
      <c r="B2" s="13" t="s">
        <v>2</v>
      </c>
      <c r="C2" s="14" t="s">
        <v>3</v>
      </c>
      <c r="D2" s="13" t="s">
        <v>4</v>
      </c>
      <c r="E2" s="23" t="s">
        <v>5</v>
      </c>
      <c r="F2" s="13" t="s">
        <v>6</v>
      </c>
      <c r="G2" s="13" t="s">
        <v>7</v>
      </c>
      <c r="H2" s="13" t="s">
        <v>8</v>
      </c>
      <c r="I2" s="14" t="s">
        <v>9</v>
      </c>
      <c r="J2" s="36" t="s">
        <v>10</v>
      </c>
      <c r="K2" s="36" t="s">
        <v>11</v>
      </c>
      <c r="L2" s="36" t="s">
        <v>12</v>
      </c>
      <c r="M2" s="42"/>
      <c r="N2" s="42"/>
    </row>
    <row r="3" s="2" customFormat="1" ht="30" customHeight="1" spans="1:14">
      <c r="A3" s="15">
        <v>1</v>
      </c>
      <c r="B3" s="16" t="s">
        <v>13</v>
      </c>
      <c r="C3" s="17">
        <v>2023010</v>
      </c>
      <c r="D3" s="16" t="s">
        <v>14</v>
      </c>
      <c r="E3" s="24" t="s">
        <v>15</v>
      </c>
      <c r="F3" s="24" t="s">
        <v>16</v>
      </c>
      <c r="G3" s="24" t="s">
        <v>17</v>
      </c>
      <c r="H3" s="24" t="s">
        <v>18</v>
      </c>
      <c r="I3" s="20">
        <v>83</v>
      </c>
      <c r="J3" s="37">
        <v>81.48</v>
      </c>
      <c r="K3" s="37">
        <f>I3*0.5+J3*0.5</f>
        <v>82.24</v>
      </c>
      <c r="L3" s="38" t="s">
        <v>19</v>
      </c>
      <c r="M3" s="3"/>
      <c r="N3" s="3"/>
    </row>
    <row r="4" s="2" customFormat="1" ht="30" customHeight="1" spans="1:14">
      <c r="A4" s="15">
        <v>2</v>
      </c>
      <c r="B4" s="18"/>
      <c r="C4" s="19">
        <v>2023013</v>
      </c>
      <c r="D4" s="18" t="s">
        <v>20</v>
      </c>
      <c r="E4" s="25"/>
      <c r="F4" s="25"/>
      <c r="G4" s="25"/>
      <c r="H4" s="25"/>
      <c r="I4" s="15">
        <v>81</v>
      </c>
      <c r="J4" s="39" t="s">
        <v>21</v>
      </c>
      <c r="K4" s="37"/>
      <c r="L4" s="40"/>
      <c r="M4" s="3"/>
      <c r="N4" s="3"/>
    </row>
    <row r="5" s="2" customFormat="1" ht="30" customHeight="1" spans="1:14">
      <c r="A5" s="15">
        <v>3</v>
      </c>
      <c r="B5" s="18"/>
      <c r="C5" s="19">
        <v>2023019</v>
      </c>
      <c r="D5" s="18" t="s">
        <v>20</v>
      </c>
      <c r="E5" s="26"/>
      <c r="F5" s="26"/>
      <c r="G5" s="26"/>
      <c r="H5" s="26"/>
      <c r="I5" s="15">
        <v>81</v>
      </c>
      <c r="J5" s="39" t="s">
        <v>21</v>
      </c>
      <c r="K5" s="37"/>
      <c r="L5" s="40"/>
      <c r="M5" s="3"/>
      <c r="N5" s="3"/>
    </row>
    <row r="6" s="2" customFormat="1" ht="30" customHeight="1" spans="1:14">
      <c r="A6" s="15">
        <v>4</v>
      </c>
      <c r="B6" s="16" t="s">
        <v>22</v>
      </c>
      <c r="C6" s="17">
        <v>2023021</v>
      </c>
      <c r="D6" s="16" t="s">
        <v>20</v>
      </c>
      <c r="E6" s="16" t="s">
        <v>23</v>
      </c>
      <c r="F6" s="16" t="s">
        <v>24</v>
      </c>
      <c r="G6" s="16" t="s">
        <v>25</v>
      </c>
      <c r="H6" s="16" t="s">
        <v>18</v>
      </c>
      <c r="I6" s="20">
        <v>81</v>
      </c>
      <c r="J6" s="39">
        <v>81.28</v>
      </c>
      <c r="K6" s="37">
        <f t="shared" ref="K4:K35" si="0">I6*0.5+J6*0.5</f>
        <v>81.14</v>
      </c>
      <c r="L6" s="40" t="s">
        <v>19</v>
      </c>
      <c r="M6" s="3"/>
      <c r="N6" s="3"/>
    </row>
    <row r="7" s="2" customFormat="1" ht="30" customHeight="1" spans="1:17">
      <c r="A7" s="15">
        <v>5</v>
      </c>
      <c r="B7" s="20" t="s">
        <v>26</v>
      </c>
      <c r="C7" s="17">
        <v>2023005</v>
      </c>
      <c r="D7" s="20" t="s">
        <v>20</v>
      </c>
      <c r="E7" s="16" t="s">
        <v>27</v>
      </c>
      <c r="F7" s="20" t="s">
        <v>28</v>
      </c>
      <c r="G7" s="20" t="s">
        <v>29</v>
      </c>
      <c r="H7" s="20">
        <v>1</v>
      </c>
      <c r="I7" s="20">
        <v>81</v>
      </c>
      <c r="J7" s="39">
        <v>82.2</v>
      </c>
      <c r="K7" s="37">
        <f t="shared" si="0"/>
        <v>81.6</v>
      </c>
      <c r="L7" s="40" t="s">
        <v>19</v>
      </c>
      <c r="M7" s="3"/>
      <c r="N7" s="3"/>
      <c r="Q7" s="44"/>
    </row>
    <row r="8" s="2" customFormat="1" ht="30" customHeight="1" spans="1:14">
      <c r="A8" s="15">
        <v>6</v>
      </c>
      <c r="B8" s="16" t="s">
        <v>30</v>
      </c>
      <c r="C8" s="17">
        <v>2023068</v>
      </c>
      <c r="D8" s="16" t="s">
        <v>20</v>
      </c>
      <c r="E8" s="24" t="s">
        <v>31</v>
      </c>
      <c r="F8" s="24" t="s">
        <v>32</v>
      </c>
      <c r="G8" s="24" t="s">
        <v>33</v>
      </c>
      <c r="H8" s="24" t="s">
        <v>18</v>
      </c>
      <c r="I8" s="20">
        <v>83</v>
      </c>
      <c r="J8" s="39">
        <v>84.3</v>
      </c>
      <c r="K8" s="37">
        <f t="shared" si="0"/>
        <v>83.65</v>
      </c>
      <c r="L8" s="40" t="s">
        <v>19</v>
      </c>
      <c r="M8" s="3"/>
      <c r="N8" s="3"/>
    </row>
    <row r="9" s="2" customFormat="1" ht="30" customHeight="1" spans="1:14">
      <c r="A9" s="15">
        <v>7</v>
      </c>
      <c r="B9" s="16"/>
      <c r="C9" s="17">
        <v>2023017</v>
      </c>
      <c r="D9" s="16" t="s">
        <v>20</v>
      </c>
      <c r="E9" s="25"/>
      <c r="F9" s="25"/>
      <c r="G9" s="25"/>
      <c r="H9" s="25"/>
      <c r="I9" s="20">
        <v>83</v>
      </c>
      <c r="J9" s="39">
        <v>82.72</v>
      </c>
      <c r="K9" s="37">
        <f t="shared" si="0"/>
        <v>82.86</v>
      </c>
      <c r="L9" s="40"/>
      <c r="M9" s="3"/>
      <c r="N9" s="3"/>
    </row>
    <row r="10" s="2" customFormat="1" ht="30" customHeight="1" spans="1:14">
      <c r="A10" s="15">
        <v>8</v>
      </c>
      <c r="B10" s="16"/>
      <c r="C10" s="17">
        <v>2023023</v>
      </c>
      <c r="D10" s="16" t="s">
        <v>20</v>
      </c>
      <c r="E10" s="25"/>
      <c r="F10" s="25"/>
      <c r="G10" s="25"/>
      <c r="H10" s="25"/>
      <c r="I10" s="20">
        <v>83</v>
      </c>
      <c r="J10" s="39">
        <v>82.1</v>
      </c>
      <c r="K10" s="37">
        <f t="shared" si="0"/>
        <v>82.55</v>
      </c>
      <c r="L10" s="40"/>
      <c r="M10" s="3"/>
      <c r="N10" s="3"/>
    </row>
    <row r="11" s="2" customFormat="1" ht="30" customHeight="1" spans="1:14">
      <c r="A11" s="15">
        <v>9</v>
      </c>
      <c r="B11" s="16"/>
      <c r="C11" s="17">
        <v>2023014</v>
      </c>
      <c r="D11" s="16" t="s">
        <v>20</v>
      </c>
      <c r="E11" s="25"/>
      <c r="F11" s="25"/>
      <c r="G11" s="25"/>
      <c r="H11" s="25"/>
      <c r="I11" s="20">
        <v>83</v>
      </c>
      <c r="J11" s="39">
        <v>81.78</v>
      </c>
      <c r="K11" s="37">
        <f t="shared" si="0"/>
        <v>82.39</v>
      </c>
      <c r="L11" s="40"/>
      <c r="M11" s="3"/>
      <c r="N11" s="3"/>
    </row>
    <row r="12" s="2" customFormat="1" ht="30" customHeight="1" spans="1:14">
      <c r="A12" s="15">
        <v>10</v>
      </c>
      <c r="B12" s="18"/>
      <c r="C12" s="19">
        <v>2023033</v>
      </c>
      <c r="D12" s="18" t="s">
        <v>14</v>
      </c>
      <c r="E12" s="26"/>
      <c r="F12" s="26"/>
      <c r="G12" s="26"/>
      <c r="H12" s="26"/>
      <c r="I12" s="15">
        <v>83</v>
      </c>
      <c r="J12" s="39" t="s">
        <v>21</v>
      </c>
      <c r="K12" s="37"/>
      <c r="L12" s="40"/>
      <c r="M12" s="3"/>
      <c r="N12" s="3"/>
    </row>
    <row r="13" s="2" customFormat="1" ht="30" customHeight="1" spans="1:14">
      <c r="A13" s="15">
        <v>11</v>
      </c>
      <c r="B13" s="16" t="s">
        <v>34</v>
      </c>
      <c r="C13" s="17">
        <v>2023060</v>
      </c>
      <c r="D13" s="16" t="s">
        <v>20</v>
      </c>
      <c r="E13" s="16" t="s">
        <v>31</v>
      </c>
      <c r="F13" s="16" t="s">
        <v>35</v>
      </c>
      <c r="G13" s="16" t="s">
        <v>36</v>
      </c>
      <c r="H13" s="16" t="s">
        <v>18</v>
      </c>
      <c r="I13" s="20">
        <v>83</v>
      </c>
      <c r="J13" s="39">
        <v>82.24</v>
      </c>
      <c r="K13" s="37">
        <f t="shared" si="0"/>
        <v>82.62</v>
      </c>
      <c r="L13" s="40" t="s">
        <v>19</v>
      </c>
      <c r="M13" s="3"/>
      <c r="N13" s="3"/>
    </row>
    <row r="14" s="2" customFormat="1" ht="30" customHeight="1" spans="1:14">
      <c r="A14" s="15">
        <v>12</v>
      </c>
      <c r="B14" s="21" t="s">
        <v>37</v>
      </c>
      <c r="C14" s="17">
        <v>2023025</v>
      </c>
      <c r="D14" s="21" t="s">
        <v>20</v>
      </c>
      <c r="E14" s="27" t="s">
        <v>38</v>
      </c>
      <c r="F14" s="28" t="s">
        <v>39</v>
      </c>
      <c r="G14" s="28" t="s">
        <v>40</v>
      </c>
      <c r="H14" s="29">
        <v>1</v>
      </c>
      <c r="I14" s="20">
        <v>83</v>
      </c>
      <c r="J14" s="39">
        <v>82.3</v>
      </c>
      <c r="K14" s="37">
        <f t="shared" si="0"/>
        <v>82.65</v>
      </c>
      <c r="L14" s="40" t="s">
        <v>19</v>
      </c>
      <c r="M14" s="3"/>
      <c r="N14" s="3"/>
    </row>
    <row r="15" s="2" customFormat="1" ht="30" customHeight="1" spans="1:14">
      <c r="A15" s="15">
        <v>13</v>
      </c>
      <c r="B15" s="21"/>
      <c r="C15" s="17">
        <v>2023072</v>
      </c>
      <c r="D15" s="21" t="s">
        <v>14</v>
      </c>
      <c r="E15" s="30"/>
      <c r="F15" s="31"/>
      <c r="G15" s="31"/>
      <c r="H15" s="32"/>
      <c r="I15" s="20">
        <v>81</v>
      </c>
      <c r="J15" s="39">
        <v>82.9</v>
      </c>
      <c r="K15" s="37">
        <f t="shared" si="0"/>
        <v>81.95</v>
      </c>
      <c r="L15" s="40"/>
      <c r="M15" s="3"/>
      <c r="N15" s="3"/>
    </row>
    <row r="16" s="2" customFormat="1" ht="30" customHeight="1" spans="1:14">
      <c r="A16" s="15">
        <v>14</v>
      </c>
      <c r="B16" s="21"/>
      <c r="C16" s="17">
        <v>2023020</v>
      </c>
      <c r="D16" s="21" t="s">
        <v>20</v>
      </c>
      <c r="E16" s="30"/>
      <c r="F16" s="31"/>
      <c r="G16" s="31"/>
      <c r="H16" s="32"/>
      <c r="I16" s="20">
        <v>81</v>
      </c>
      <c r="J16" s="39">
        <v>82.08</v>
      </c>
      <c r="K16" s="37">
        <f t="shared" si="0"/>
        <v>81.54</v>
      </c>
      <c r="L16" s="40"/>
      <c r="M16" s="3"/>
      <c r="N16" s="3"/>
    </row>
    <row r="17" s="2" customFormat="1" ht="30" customHeight="1" spans="1:14">
      <c r="A17" s="15">
        <v>15</v>
      </c>
      <c r="B17" s="21"/>
      <c r="C17" s="17">
        <v>2023006</v>
      </c>
      <c r="D17" s="21" t="s">
        <v>20</v>
      </c>
      <c r="E17" s="33"/>
      <c r="F17" s="34"/>
      <c r="G17" s="34"/>
      <c r="H17" s="35"/>
      <c r="I17" s="20">
        <v>81</v>
      </c>
      <c r="J17" s="39">
        <v>81.24</v>
      </c>
      <c r="K17" s="37">
        <f t="shared" si="0"/>
        <v>81.12</v>
      </c>
      <c r="L17" s="40"/>
      <c r="M17" s="3"/>
      <c r="N17" s="3"/>
    </row>
    <row r="18" s="2" customFormat="1" ht="30" customHeight="1" spans="1:14">
      <c r="A18" s="15">
        <v>16</v>
      </c>
      <c r="B18" s="21" t="s">
        <v>41</v>
      </c>
      <c r="C18" s="17">
        <v>2023009</v>
      </c>
      <c r="D18" s="21" t="s">
        <v>14</v>
      </c>
      <c r="E18" s="27" t="s">
        <v>42</v>
      </c>
      <c r="F18" s="27" t="s">
        <v>43</v>
      </c>
      <c r="G18" s="27" t="s">
        <v>44</v>
      </c>
      <c r="H18" s="27" t="s">
        <v>18</v>
      </c>
      <c r="I18" s="20">
        <v>81</v>
      </c>
      <c r="J18" s="39">
        <v>84.28</v>
      </c>
      <c r="K18" s="37">
        <f t="shared" si="0"/>
        <v>82.64</v>
      </c>
      <c r="L18" s="40" t="s">
        <v>19</v>
      </c>
      <c r="M18" s="3"/>
      <c r="N18" s="3"/>
    </row>
    <row r="19" s="2" customFormat="1" ht="30" customHeight="1" spans="1:14">
      <c r="A19" s="15">
        <v>17</v>
      </c>
      <c r="B19" s="21"/>
      <c r="C19" s="17">
        <v>2023039</v>
      </c>
      <c r="D19" s="21" t="s">
        <v>20</v>
      </c>
      <c r="E19" s="30"/>
      <c r="F19" s="30"/>
      <c r="G19" s="30"/>
      <c r="H19" s="30"/>
      <c r="I19" s="20">
        <v>82</v>
      </c>
      <c r="J19" s="39">
        <v>82.98</v>
      </c>
      <c r="K19" s="37">
        <f t="shared" si="0"/>
        <v>82.49</v>
      </c>
      <c r="L19" s="40"/>
      <c r="M19" s="3"/>
      <c r="N19" s="3"/>
    </row>
    <row r="20" s="3" customFormat="1" ht="30" customHeight="1" spans="1:14">
      <c r="A20" s="15">
        <v>18</v>
      </c>
      <c r="B20" s="21"/>
      <c r="C20" s="17">
        <v>2023040</v>
      </c>
      <c r="D20" s="21" t="s">
        <v>14</v>
      </c>
      <c r="E20" s="30"/>
      <c r="F20" s="30"/>
      <c r="G20" s="30"/>
      <c r="H20" s="30"/>
      <c r="I20" s="20">
        <v>81</v>
      </c>
      <c r="J20" s="39">
        <v>83.28</v>
      </c>
      <c r="K20" s="37">
        <f t="shared" si="0"/>
        <v>82.14</v>
      </c>
      <c r="L20" s="40"/>
      <c r="M20" s="43"/>
      <c r="N20" s="43"/>
    </row>
    <row r="21" s="2" customFormat="1" ht="30" customHeight="1" spans="1:14">
      <c r="A21" s="15">
        <v>19</v>
      </c>
      <c r="B21" s="21"/>
      <c r="C21" s="17">
        <v>2023035</v>
      </c>
      <c r="D21" s="21" t="s">
        <v>20</v>
      </c>
      <c r="E21" s="30"/>
      <c r="F21" s="30"/>
      <c r="G21" s="30"/>
      <c r="H21" s="30"/>
      <c r="I21" s="20">
        <v>81</v>
      </c>
      <c r="J21" s="39" t="s">
        <v>21</v>
      </c>
      <c r="K21" s="37"/>
      <c r="L21" s="40"/>
      <c r="M21" s="3"/>
      <c r="N21" s="3"/>
    </row>
    <row r="22" s="2" customFormat="1" ht="30" customHeight="1" spans="1:14">
      <c r="A22" s="15">
        <v>20</v>
      </c>
      <c r="B22" s="21"/>
      <c r="C22" s="17">
        <v>2023011</v>
      </c>
      <c r="D22" s="21" t="s">
        <v>20</v>
      </c>
      <c r="E22" s="33"/>
      <c r="F22" s="33"/>
      <c r="G22" s="33"/>
      <c r="H22" s="33"/>
      <c r="I22" s="20">
        <v>81</v>
      </c>
      <c r="J22" s="39" t="s">
        <v>21</v>
      </c>
      <c r="K22" s="37"/>
      <c r="L22" s="40"/>
      <c r="M22" s="3"/>
      <c r="N22" s="3"/>
    </row>
    <row r="23" s="3" customFormat="1" ht="30" customHeight="1" spans="1:14">
      <c r="A23" s="15">
        <v>21</v>
      </c>
      <c r="B23" s="21" t="s">
        <v>45</v>
      </c>
      <c r="C23" s="17">
        <v>2023004</v>
      </c>
      <c r="D23" s="21" t="s">
        <v>14</v>
      </c>
      <c r="E23" s="27" t="s">
        <v>46</v>
      </c>
      <c r="F23" s="27" t="s">
        <v>47</v>
      </c>
      <c r="G23" s="27" t="s">
        <v>48</v>
      </c>
      <c r="H23" s="27" t="s">
        <v>18</v>
      </c>
      <c r="I23" s="20">
        <v>83</v>
      </c>
      <c r="J23" s="39">
        <v>82.88</v>
      </c>
      <c r="K23" s="37">
        <f t="shared" si="0"/>
        <v>82.94</v>
      </c>
      <c r="L23" s="40" t="s">
        <v>19</v>
      </c>
      <c r="M23" s="43"/>
      <c r="N23" s="43"/>
    </row>
    <row r="24" s="3" customFormat="1" ht="30" customHeight="1" spans="1:14">
      <c r="A24" s="15">
        <v>22</v>
      </c>
      <c r="B24" s="21"/>
      <c r="C24" s="17">
        <v>2023018</v>
      </c>
      <c r="D24" s="21" t="s">
        <v>20</v>
      </c>
      <c r="E24" s="30"/>
      <c r="F24" s="30"/>
      <c r="G24" s="30"/>
      <c r="H24" s="30"/>
      <c r="I24" s="20">
        <v>81</v>
      </c>
      <c r="J24" s="39">
        <v>83.14</v>
      </c>
      <c r="K24" s="37">
        <f t="shared" si="0"/>
        <v>82.07</v>
      </c>
      <c r="L24" s="40"/>
      <c r="M24" s="43"/>
      <c r="N24" s="43"/>
    </row>
    <row r="25" s="3" customFormat="1" ht="30" customHeight="1" spans="1:14">
      <c r="A25" s="15">
        <v>23</v>
      </c>
      <c r="B25" s="21"/>
      <c r="C25" s="17">
        <v>2023015</v>
      </c>
      <c r="D25" s="21" t="s">
        <v>20</v>
      </c>
      <c r="E25" s="30"/>
      <c r="F25" s="30"/>
      <c r="G25" s="30"/>
      <c r="H25" s="30"/>
      <c r="I25" s="20">
        <v>81</v>
      </c>
      <c r="J25" s="39">
        <v>82.8</v>
      </c>
      <c r="K25" s="37">
        <f t="shared" si="0"/>
        <v>81.9</v>
      </c>
      <c r="L25" s="40"/>
      <c r="M25" s="43"/>
      <c r="N25" s="43"/>
    </row>
    <row r="26" s="3" customFormat="1" ht="30" customHeight="1" spans="1:14">
      <c r="A26" s="15">
        <v>24</v>
      </c>
      <c r="B26" s="21"/>
      <c r="C26" s="17">
        <v>2023052</v>
      </c>
      <c r="D26" s="21" t="s">
        <v>20</v>
      </c>
      <c r="E26" s="30"/>
      <c r="F26" s="30"/>
      <c r="G26" s="30"/>
      <c r="H26" s="30"/>
      <c r="I26" s="20">
        <v>81</v>
      </c>
      <c r="J26" s="39">
        <v>82.76</v>
      </c>
      <c r="K26" s="37">
        <f t="shared" si="0"/>
        <v>81.88</v>
      </c>
      <c r="L26" s="40"/>
      <c r="M26" s="43"/>
      <c r="N26" s="43"/>
    </row>
    <row r="27" s="3" customFormat="1" ht="30" customHeight="1" spans="1:14">
      <c r="A27" s="15">
        <v>25</v>
      </c>
      <c r="B27" s="21"/>
      <c r="C27" s="17">
        <v>2023027</v>
      </c>
      <c r="D27" s="21" t="s">
        <v>20</v>
      </c>
      <c r="E27" s="30"/>
      <c r="F27" s="30"/>
      <c r="G27" s="30"/>
      <c r="H27" s="30"/>
      <c r="I27" s="20">
        <v>81</v>
      </c>
      <c r="J27" s="39">
        <v>81.76</v>
      </c>
      <c r="K27" s="37">
        <f t="shared" si="0"/>
        <v>81.38</v>
      </c>
      <c r="L27" s="40"/>
      <c r="M27" s="43"/>
      <c r="N27" s="43"/>
    </row>
    <row r="28" s="3" customFormat="1" ht="30" customHeight="1" spans="1:14">
      <c r="A28" s="15">
        <v>26</v>
      </c>
      <c r="B28" s="21"/>
      <c r="C28" s="17">
        <v>2023029</v>
      </c>
      <c r="D28" s="21" t="s">
        <v>20</v>
      </c>
      <c r="E28" s="30"/>
      <c r="F28" s="30"/>
      <c r="G28" s="30"/>
      <c r="H28" s="30"/>
      <c r="I28" s="20">
        <v>81</v>
      </c>
      <c r="J28" s="39" t="s">
        <v>21</v>
      </c>
      <c r="K28" s="37"/>
      <c r="L28" s="40"/>
      <c r="M28" s="43"/>
      <c r="N28" s="43"/>
    </row>
    <row r="29" s="3" customFormat="1" ht="30" customHeight="1" spans="1:14">
      <c r="A29" s="15">
        <v>27</v>
      </c>
      <c r="B29" s="21"/>
      <c r="C29" s="17">
        <v>2023063</v>
      </c>
      <c r="D29" s="21" t="s">
        <v>20</v>
      </c>
      <c r="E29" s="33"/>
      <c r="F29" s="33"/>
      <c r="G29" s="33"/>
      <c r="H29" s="33"/>
      <c r="I29" s="20">
        <v>81</v>
      </c>
      <c r="J29" s="39" t="s">
        <v>21</v>
      </c>
      <c r="K29" s="37"/>
      <c r="L29" s="40"/>
      <c r="M29" s="43"/>
      <c r="N29" s="43"/>
    </row>
    <row r="30" s="3" customFormat="1" ht="30" customHeight="1" spans="1:14">
      <c r="A30" s="15">
        <v>28</v>
      </c>
      <c r="B30" s="21" t="s">
        <v>49</v>
      </c>
      <c r="C30" s="17">
        <v>2023061</v>
      </c>
      <c r="D30" s="21" t="s">
        <v>20</v>
      </c>
      <c r="E30" s="27" t="s">
        <v>50</v>
      </c>
      <c r="F30" s="27" t="s">
        <v>51</v>
      </c>
      <c r="G30" s="27" t="s">
        <v>52</v>
      </c>
      <c r="H30" s="27">
        <v>1</v>
      </c>
      <c r="I30" s="20">
        <v>81</v>
      </c>
      <c r="J30" s="39">
        <v>81.6</v>
      </c>
      <c r="K30" s="37">
        <f t="shared" si="0"/>
        <v>81.3</v>
      </c>
      <c r="L30" s="40" t="s">
        <v>19</v>
      </c>
      <c r="M30" s="43"/>
      <c r="N30" s="43"/>
    </row>
    <row r="31" s="3" customFormat="1" ht="30" customHeight="1" spans="1:14">
      <c r="A31" s="15">
        <v>29</v>
      </c>
      <c r="B31" s="21"/>
      <c r="C31" s="17">
        <v>2023038</v>
      </c>
      <c r="D31" s="21" t="s">
        <v>14</v>
      </c>
      <c r="E31" s="33"/>
      <c r="F31" s="33"/>
      <c r="G31" s="33"/>
      <c r="H31" s="33"/>
      <c r="I31" s="20">
        <v>81</v>
      </c>
      <c r="J31" s="39">
        <v>81.3</v>
      </c>
      <c r="K31" s="37">
        <f t="shared" si="0"/>
        <v>81.15</v>
      </c>
      <c r="L31" s="40"/>
      <c r="M31" s="43"/>
      <c r="N31" s="43"/>
    </row>
    <row r="32" s="3" customFormat="1" ht="30" customHeight="1" spans="1:14">
      <c r="A32" s="15">
        <v>30</v>
      </c>
      <c r="B32" s="21" t="s">
        <v>53</v>
      </c>
      <c r="C32" s="17">
        <v>2023065</v>
      </c>
      <c r="D32" s="21" t="s">
        <v>14</v>
      </c>
      <c r="E32" s="27" t="s">
        <v>54</v>
      </c>
      <c r="F32" s="27" t="s">
        <v>55</v>
      </c>
      <c r="G32" s="27" t="s">
        <v>56</v>
      </c>
      <c r="H32" s="27" t="s">
        <v>18</v>
      </c>
      <c r="I32" s="21">
        <v>80</v>
      </c>
      <c r="J32" s="39">
        <v>83.36</v>
      </c>
      <c r="K32" s="37">
        <f t="shared" si="0"/>
        <v>81.68</v>
      </c>
      <c r="L32" s="40" t="s">
        <v>19</v>
      </c>
      <c r="M32" s="43"/>
      <c r="N32" s="43"/>
    </row>
    <row r="33" s="3" customFormat="1" ht="30" customHeight="1" spans="1:14">
      <c r="A33" s="15">
        <v>31</v>
      </c>
      <c r="B33" s="21"/>
      <c r="C33" s="17">
        <v>2023022</v>
      </c>
      <c r="D33" s="21" t="s">
        <v>14</v>
      </c>
      <c r="E33" s="33"/>
      <c r="F33" s="33"/>
      <c r="G33" s="33"/>
      <c r="H33" s="33"/>
      <c r="I33" s="21">
        <v>81</v>
      </c>
      <c r="J33" s="39" t="s">
        <v>21</v>
      </c>
      <c r="K33" s="37"/>
      <c r="L33" s="40"/>
      <c r="M33" s="43"/>
      <c r="N33" s="43"/>
    </row>
    <row r="34" s="3" customFormat="1" ht="30" customHeight="1" spans="1:14">
      <c r="A34" s="15">
        <v>32</v>
      </c>
      <c r="B34" s="21" t="s">
        <v>57</v>
      </c>
      <c r="C34" s="17">
        <v>2023008</v>
      </c>
      <c r="D34" s="21" t="s">
        <v>20</v>
      </c>
      <c r="E34" s="27" t="s">
        <v>58</v>
      </c>
      <c r="F34" s="27" t="s">
        <v>59</v>
      </c>
      <c r="G34" s="27" t="s">
        <v>60</v>
      </c>
      <c r="H34" s="27" t="s">
        <v>18</v>
      </c>
      <c r="I34" s="20">
        <v>81</v>
      </c>
      <c r="J34" s="39">
        <v>82.48</v>
      </c>
      <c r="K34" s="37">
        <f>I34*0.5+J34*0.5</f>
        <v>81.74</v>
      </c>
      <c r="L34" s="40" t="s">
        <v>19</v>
      </c>
      <c r="M34" s="43"/>
      <c r="N34" s="43"/>
    </row>
    <row r="35" s="3" customFormat="1" ht="30" customHeight="1" spans="1:14">
      <c r="A35" s="15">
        <v>33</v>
      </c>
      <c r="B35" s="21"/>
      <c r="C35" s="17">
        <v>2023045</v>
      </c>
      <c r="D35" s="21" t="s">
        <v>20</v>
      </c>
      <c r="E35" s="33"/>
      <c r="F35" s="33"/>
      <c r="G35" s="33"/>
      <c r="H35" s="33"/>
      <c r="I35" s="20">
        <v>81</v>
      </c>
      <c r="J35" s="39">
        <v>81.76</v>
      </c>
      <c r="K35" s="37">
        <f>I35*0.5+J35*0.5</f>
        <v>81.38</v>
      </c>
      <c r="L35" s="40"/>
      <c r="M35" s="43"/>
      <c r="N35" s="43"/>
    </row>
    <row r="36" s="2" customFormat="1" ht="54" customHeight="1" spans="1:14">
      <c r="A36" s="15">
        <v>34</v>
      </c>
      <c r="B36" s="21" t="s">
        <v>61</v>
      </c>
      <c r="C36" s="17">
        <v>2023054</v>
      </c>
      <c r="D36" s="21" t="s">
        <v>14</v>
      </c>
      <c r="E36" s="27" t="s">
        <v>62</v>
      </c>
      <c r="F36" s="27" t="s">
        <v>63</v>
      </c>
      <c r="G36" s="27" t="s">
        <v>64</v>
      </c>
      <c r="H36" s="27" t="s">
        <v>18</v>
      </c>
      <c r="I36" s="20">
        <v>83</v>
      </c>
      <c r="J36" s="39">
        <v>80.92</v>
      </c>
      <c r="K36" s="37">
        <f t="shared" ref="K36:K74" si="1">I36*0.5+J36*0.5</f>
        <v>81.96</v>
      </c>
      <c r="L36" s="40" t="s">
        <v>19</v>
      </c>
      <c r="M36" s="3"/>
      <c r="N36" s="3"/>
    </row>
    <row r="37" s="2" customFormat="1" ht="30" customHeight="1" spans="1:14">
      <c r="A37" s="15">
        <v>35</v>
      </c>
      <c r="B37" s="21"/>
      <c r="C37" s="17">
        <v>2023056</v>
      </c>
      <c r="D37" s="21" t="s">
        <v>14</v>
      </c>
      <c r="E37" s="33"/>
      <c r="F37" s="33"/>
      <c r="G37" s="33"/>
      <c r="H37" s="33"/>
      <c r="I37" s="20">
        <v>81</v>
      </c>
      <c r="J37" s="39">
        <v>82.64</v>
      </c>
      <c r="K37" s="37">
        <f t="shared" si="1"/>
        <v>81.82</v>
      </c>
      <c r="L37" s="40"/>
      <c r="M37" s="3"/>
      <c r="N37" s="3"/>
    </row>
    <row r="38" s="2" customFormat="1" ht="30" customHeight="1" spans="1:14">
      <c r="A38" s="15">
        <v>36</v>
      </c>
      <c r="B38" s="21" t="s">
        <v>65</v>
      </c>
      <c r="C38" s="17">
        <v>2023051</v>
      </c>
      <c r="D38" s="21" t="s">
        <v>14</v>
      </c>
      <c r="E38" s="27" t="s">
        <v>66</v>
      </c>
      <c r="F38" s="27" t="s">
        <v>67</v>
      </c>
      <c r="G38" s="27" t="s">
        <v>48</v>
      </c>
      <c r="H38" s="27" t="s">
        <v>18</v>
      </c>
      <c r="I38" s="20">
        <v>83</v>
      </c>
      <c r="J38" s="39">
        <v>82.98</v>
      </c>
      <c r="K38" s="37">
        <f t="shared" si="1"/>
        <v>82.99</v>
      </c>
      <c r="L38" s="40" t="s">
        <v>19</v>
      </c>
      <c r="M38" s="3"/>
      <c r="N38" s="3"/>
    </row>
    <row r="39" s="2" customFormat="1" ht="30" customHeight="1" spans="1:14">
      <c r="A39" s="15">
        <v>37</v>
      </c>
      <c r="B39" s="21"/>
      <c r="C39" s="17">
        <v>2023024</v>
      </c>
      <c r="D39" s="21" t="s">
        <v>14</v>
      </c>
      <c r="E39" s="30"/>
      <c r="F39" s="30"/>
      <c r="G39" s="30"/>
      <c r="H39" s="30"/>
      <c r="I39" s="20">
        <v>83</v>
      </c>
      <c r="J39" s="39">
        <v>82.94</v>
      </c>
      <c r="K39" s="37">
        <f t="shared" si="1"/>
        <v>82.97</v>
      </c>
      <c r="L39" s="40"/>
      <c r="M39" s="3"/>
      <c r="N39" s="3"/>
    </row>
    <row r="40" s="2" customFormat="1" ht="30" customHeight="1" spans="1:14">
      <c r="A40" s="15">
        <v>38</v>
      </c>
      <c r="B40" s="21"/>
      <c r="C40" s="17">
        <v>2023003</v>
      </c>
      <c r="D40" s="21" t="s">
        <v>20</v>
      </c>
      <c r="E40" s="33"/>
      <c r="F40" s="33"/>
      <c r="G40" s="33"/>
      <c r="H40" s="33"/>
      <c r="I40" s="20">
        <v>83</v>
      </c>
      <c r="J40" s="39">
        <v>81.9</v>
      </c>
      <c r="K40" s="37">
        <f t="shared" si="1"/>
        <v>82.45</v>
      </c>
      <c r="L40" s="40"/>
      <c r="M40" s="3"/>
      <c r="N40" s="3"/>
    </row>
    <row r="41" s="2" customFormat="1" ht="30" customHeight="1" spans="1:14">
      <c r="A41" s="15">
        <v>39</v>
      </c>
      <c r="B41" s="21" t="s">
        <v>68</v>
      </c>
      <c r="C41" s="17">
        <v>2023059</v>
      </c>
      <c r="D41" s="21" t="s">
        <v>20</v>
      </c>
      <c r="E41" s="27" t="s">
        <v>69</v>
      </c>
      <c r="F41" s="27" t="s">
        <v>70</v>
      </c>
      <c r="G41" s="27" t="s">
        <v>71</v>
      </c>
      <c r="H41" s="27">
        <v>1</v>
      </c>
      <c r="I41" s="20">
        <v>81</v>
      </c>
      <c r="J41" s="39">
        <v>83.74</v>
      </c>
      <c r="K41" s="37">
        <f t="shared" si="1"/>
        <v>82.37</v>
      </c>
      <c r="L41" s="40" t="s">
        <v>19</v>
      </c>
      <c r="M41" s="3"/>
      <c r="N41" s="3"/>
    </row>
    <row r="42" s="2" customFormat="1" ht="30" customHeight="1" spans="1:14">
      <c r="A42" s="15">
        <v>40</v>
      </c>
      <c r="B42" s="21"/>
      <c r="C42" s="17">
        <v>2023001</v>
      </c>
      <c r="D42" s="21" t="s">
        <v>14</v>
      </c>
      <c r="E42" s="30"/>
      <c r="F42" s="30"/>
      <c r="G42" s="30"/>
      <c r="H42" s="30"/>
      <c r="I42" s="20">
        <v>83</v>
      </c>
      <c r="J42" s="39">
        <v>81.56</v>
      </c>
      <c r="K42" s="37">
        <f t="shared" si="1"/>
        <v>82.28</v>
      </c>
      <c r="L42" s="40"/>
      <c r="M42" s="3"/>
      <c r="N42" s="3"/>
    </row>
    <row r="43" s="2" customFormat="1" ht="30" customHeight="1" spans="1:14">
      <c r="A43" s="15">
        <v>41</v>
      </c>
      <c r="B43" s="21"/>
      <c r="C43" s="17">
        <v>2023071</v>
      </c>
      <c r="D43" s="21" t="s">
        <v>14</v>
      </c>
      <c r="E43" s="30"/>
      <c r="F43" s="30"/>
      <c r="G43" s="30"/>
      <c r="H43" s="30"/>
      <c r="I43" s="20">
        <v>82</v>
      </c>
      <c r="J43" s="39">
        <v>82.52</v>
      </c>
      <c r="K43" s="37">
        <f t="shared" si="1"/>
        <v>82.26</v>
      </c>
      <c r="L43" s="40"/>
      <c r="M43" s="3"/>
      <c r="N43" s="3"/>
    </row>
    <row r="44" s="2" customFormat="1" ht="30" customHeight="1" spans="1:14">
      <c r="A44" s="15">
        <v>42</v>
      </c>
      <c r="B44" s="21"/>
      <c r="C44" s="17">
        <v>2023047</v>
      </c>
      <c r="D44" s="21" t="s">
        <v>20</v>
      </c>
      <c r="E44" s="30"/>
      <c r="F44" s="30"/>
      <c r="G44" s="30"/>
      <c r="H44" s="30"/>
      <c r="I44" s="20">
        <v>81</v>
      </c>
      <c r="J44" s="39">
        <v>82.5</v>
      </c>
      <c r="K44" s="37">
        <f t="shared" si="1"/>
        <v>81.75</v>
      </c>
      <c r="L44" s="40"/>
      <c r="M44" s="3"/>
      <c r="N44" s="3"/>
    </row>
    <row r="45" s="2" customFormat="1" ht="30" customHeight="1" spans="1:14">
      <c r="A45" s="15">
        <v>43</v>
      </c>
      <c r="B45" s="21"/>
      <c r="C45" s="17">
        <v>2023055</v>
      </c>
      <c r="D45" s="21" t="s">
        <v>14</v>
      </c>
      <c r="E45" s="33"/>
      <c r="F45" s="33"/>
      <c r="G45" s="33"/>
      <c r="H45" s="33"/>
      <c r="I45" s="20">
        <v>81</v>
      </c>
      <c r="J45" s="39">
        <v>82.2</v>
      </c>
      <c r="K45" s="37">
        <f t="shared" si="1"/>
        <v>81.6</v>
      </c>
      <c r="L45" s="40"/>
      <c r="M45" s="3"/>
      <c r="N45" s="3"/>
    </row>
    <row r="46" s="2" customFormat="1" ht="30" customHeight="1" spans="1:14">
      <c r="A46" s="15">
        <v>44</v>
      </c>
      <c r="B46" s="21" t="s">
        <v>72</v>
      </c>
      <c r="C46" s="17">
        <v>2023044</v>
      </c>
      <c r="D46" s="21" t="s">
        <v>20</v>
      </c>
      <c r="E46" s="27" t="s">
        <v>73</v>
      </c>
      <c r="F46" s="27" t="s">
        <v>73</v>
      </c>
      <c r="G46" s="27" t="s">
        <v>74</v>
      </c>
      <c r="H46" s="27" t="s">
        <v>18</v>
      </c>
      <c r="I46" s="20">
        <v>81</v>
      </c>
      <c r="J46" s="39">
        <v>82.78</v>
      </c>
      <c r="K46" s="37">
        <f t="shared" si="1"/>
        <v>81.89</v>
      </c>
      <c r="L46" s="40" t="s">
        <v>19</v>
      </c>
      <c r="M46" s="3"/>
      <c r="N46" s="3"/>
    </row>
    <row r="47" s="2" customFormat="1" ht="30" customHeight="1" spans="1:14">
      <c r="A47" s="15">
        <v>45</v>
      </c>
      <c r="B47" s="21"/>
      <c r="C47" s="17">
        <v>2023012</v>
      </c>
      <c r="D47" s="21" t="s">
        <v>14</v>
      </c>
      <c r="E47" s="33"/>
      <c r="F47" s="33"/>
      <c r="G47" s="33"/>
      <c r="H47" s="33"/>
      <c r="I47" s="20">
        <v>81</v>
      </c>
      <c r="J47" s="39">
        <v>81.94</v>
      </c>
      <c r="K47" s="37">
        <f t="shared" si="1"/>
        <v>81.47</v>
      </c>
      <c r="L47" s="40"/>
      <c r="M47" s="3"/>
      <c r="N47" s="3"/>
    </row>
    <row r="48" s="2" customFormat="1" ht="30" customHeight="1" spans="1:14">
      <c r="A48" s="15">
        <v>46</v>
      </c>
      <c r="B48" s="21" t="s">
        <v>75</v>
      </c>
      <c r="C48" s="17">
        <v>2023053</v>
      </c>
      <c r="D48" s="21" t="s">
        <v>20</v>
      </c>
      <c r="E48" s="21" t="s">
        <v>76</v>
      </c>
      <c r="F48" s="21" t="s">
        <v>77</v>
      </c>
      <c r="G48" s="21" t="s">
        <v>78</v>
      </c>
      <c r="H48" s="21" t="s">
        <v>79</v>
      </c>
      <c r="I48" s="20">
        <v>81</v>
      </c>
      <c r="J48" s="39">
        <v>82</v>
      </c>
      <c r="K48" s="37">
        <f t="shared" si="1"/>
        <v>81.5</v>
      </c>
      <c r="L48" s="40" t="s">
        <v>19</v>
      </c>
      <c r="M48" s="3"/>
      <c r="N48" s="3"/>
    </row>
    <row r="49" s="4" customFormat="1" ht="30" customHeight="1" spans="1:14">
      <c r="A49" s="15">
        <v>47</v>
      </c>
      <c r="B49" s="21" t="s">
        <v>80</v>
      </c>
      <c r="C49" s="17">
        <v>2023026</v>
      </c>
      <c r="D49" s="21" t="s">
        <v>20</v>
      </c>
      <c r="E49" s="21" t="s">
        <v>81</v>
      </c>
      <c r="F49" s="21" t="s">
        <v>82</v>
      </c>
      <c r="G49" s="21" t="s">
        <v>83</v>
      </c>
      <c r="H49" s="21">
        <v>1</v>
      </c>
      <c r="I49" s="21">
        <v>81</v>
      </c>
      <c r="J49" s="39">
        <v>82.04</v>
      </c>
      <c r="K49" s="37">
        <f t="shared" si="1"/>
        <v>81.52</v>
      </c>
      <c r="L49" s="40" t="s">
        <v>19</v>
      </c>
      <c r="M49" s="43"/>
      <c r="N49" s="43"/>
    </row>
    <row r="50" s="4" customFormat="1" ht="30" customHeight="1" spans="1:14">
      <c r="A50" s="15">
        <v>48</v>
      </c>
      <c r="B50" s="21" t="s">
        <v>84</v>
      </c>
      <c r="C50" s="17">
        <v>2023028</v>
      </c>
      <c r="D50" s="21" t="s">
        <v>14</v>
      </c>
      <c r="E50" s="21" t="s">
        <v>81</v>
      </c>
      <c r="F50" s="21" t="s">
        <v>82</v>
      </c>
      <c r="G50" s="21" t="s">
        <v>85</v>
      </c>
      <c r="H50" s="21">
        <v>1</v>
      </c>
      <c r="I50" s="20">
        <v>78</v>
      </c>
      <c r="J50" s="39">
        <v>81.5</v>
      </c>
      <c r="K50" s="37">
        <f t="shared" si="1"/>
        <v>79.75</v>
      </c>
      <c r="L50" s="40" t="s">
        <v>19</v>
      </c>
      <c r="M50" s="43"/>
      <c r="N50" s="43"/>
    </row>
    <row r="51" s="4" customFormat="1" ht="30" customHeight="1" spans="1:14">
      <c r="A51" s="15">
        <v>49</v>
      </c>
      <c r="B51" s="21" t="s">
        <v>86</v>
      </c>
      <c r="C51" s="17">
        <v>2023062</v>
      </c>
      <c r="D51" s="21" t="s">
        <v>20</v>
      </c>
      <c r="E51" s="21" t="s">
        <v>81</v>
      </c>
      <c r="F51" s="21" t="s">
        <v>87</v>
      </c>
      <c r="G51" s="21" t="s">
        <v>88</v>
      </c>
      <c r="H51" s="21" t="s">
        <v>18</v>
      </c>
      <c r="I51" s="20">
        <v>78</v>
      </c>
      <c r="J51" s="39">
        <v>81.76</v>
      </c>
      <c r="K51" s="37">
        <f t="shared" si="1"/>
        <v>79.88</v>
      </c>
      <c r="L51" s="40" t="s">
        <v>19</v>
      </c>
      <c r="M51" s="43"/>
      <c r="N51" s="43"/>
    </row>
    <row r="52" s="4" customFormat="1" ht="30" customHeight="1" spans="1:14">
      <c r="A52" s="15">
        <v>50</v>
      </c>
      <c r="B52" s="21" t="s">
        <v>89</v>
      </c>
      <c r="C52" s="17">
        <v>2023069</v>
      </c>
      <c r="D52" s="21" t="s">
        <v>20</v>
      </c>
      <c r="E52" s="21" t="s">
        <v>81</v>
      </c>
      <c r="F52" s="21" t="s">
        <v>87</v>
      </c>
      <c r="G52" s="21" t="s">
        <v>90</v>
      </c>
      <c r="H52" s="21" t="s">
        <v>18</v>
      </c>
      <c r="I52" s="15">
        <v>78</v>
      </c>
      <c r="J52" s="39">
        <v>81.34</v>
      </c>
      <c r="K52" s="37">
        <f t="shared" si="1"/>
        <v>79.67</v>
      </c>
      <c r="L52" s="40" t="s">
        <v>19</v>
      </c>
      <c r="M52" s="43"/>
      <c r="N52" s="43"/>
    </row>
    <row r="53" s="4" customFormat="1" ht="30" customHeight="1" spans="1:14">
      <c r="A53" s="15">
        <v>51</v>
      </c>
      <c r="B53" s="20" t="s">
        <v>91</v>
      </c>
      <c r="C53" s="17">
        <v>2023048</v>
      </c>
      <c r="D53" s="20" t="s">
        <v>14</v>
      </c>
      <c r="E53" s="21" t="s">
        <v>81</v>
      </c>
      <c r="F53" s="20" t="s">
        <v>92</v>
      </c>
      <c r="G53" s="29" t="s">
        <v>93</v>
      </c>
      <c r="H53" s="29">
        <v>3</v>
      </c>
      <c r="I53" s="15">
        <v>85</v>
      </c>
      <c r="J53" s="39">
        <v>82.9</v>
      </c>
      <c r="K53" s="37">
        <f t="shared" si="1"/>
        <v>83.95</v>
      </c>
      <c r="L53" s="40" t="s">
        <v>19</v>
      </c>
      <c r="M53" s="43"/>
      <c r="N53" s="43"/>
    </row>
    <row r="54" s="4" customFormat="1" ht="30" customHeight="1" spans="1:14">
      <c r="A54" s="15">
        <v>52</v>
      </c>
      <c r="B54" s="20" t="s">
        <v>94</v>
      </c>
      <c r="C54" s="17">
        <v>2023067</v>
      </c>
      <c r="D54" s="20" t="s">
        <v>14</v>
      </c>
      <c r="E54" s="21" t="s">
        <v>81</v>
      </c>
      <c r="F54" s="20" t="s">
        <v>92</v>
      </c>
      <c r="G54" s="32"/>
      <c r="H54" s="32"/>
      <c r="I54" s="15">
        <v>85</v>
      </c>
      <c r="J54" s="39">
        <v>81.38</v>
      </c>
      <c r="K54" s="37">
        <f t="shared" si="1"/>
        <v>83.19</v>
      </c>
      <c r="L54" s="40" t="s">
        <v>19</v>
      </c>
      <c r="M54" s="43"/>
      <c r="N54" s="43"/>
    </row>
    <row r="55" s="4" customFormat="1" ht="30" customHeight="1" spans="1:14">
      <c r="A55" s="15">
        <v>53</v>
      </c>
      <c r="B55" s="20"/>
      <c r="C55" s="17">
        <v>2023066</v>
      </c>
      <c r="D55" s="20" t="s">
        <v>14</v>
      </c>
      <c r="E55" s="21" t="s">
        <v>81</v>
      </c>
      <c r="F55" s="20" t="s">
        <v>92</v>
      </c>
      <c r="G55" s="35"/>
      <c r="H55" s="35"/>
      <c r="I55" s="15">
        <v>81</v>
      </c>
      <c r="J55" s="39" t="s">
        <v>21</v>
      </c>
      <c r="K55" s="37"/>
      <c r="L55" s="41"/>
      <c r="M55" s="43"/>
      <c r="N55" s="43"/>
    </row>
    <row r="56" s="4" customFormat="1" ht="30" customHeight="1" spans="1:14">
      <c r="A56" s="15">
        <v>54</v>
      </c>
      <c r="B56" s="20" t="s">
        <v>95</v>
      </c>
      <c r="C56" s="17">
        <v>2023037</v>
      </c>
      <c r="D56" s="20" t="s">
        <v>14</v>
      </c>
      <c r="E56" s="21" t="s">
        <v>81</v>
      </c>
      <c r="F56" s="20" t="s">
        <v>92</v>
      </c>
      <c r="G56" s="29" t="s">
        <v>96</v>
      </c>
      <c r="H56" s="29">
        <v>1</v>
      </c>
      <c r="I56" s="15">
        <v>81</v>
      </c>
      <c r="J56" s="39">
        <v>82.76</v>
      </c>
      <c r="K56" s="37">
        <f t="shared" si="1"/>
        <v>81.88</v>
      </c>
      <c r="L56" s="40" t="s">
        <v>19</v>
      </c>
      <c r="M56" s="43"/>
      <c r="N56" s="43"/>
    </row>
    <row r="57" s="4" customFormat="1" ht="30" customHeight="1" spans="1:14">
      <c r="A57" s="15">
        <v>55</v>
      </c>
      <c r="B57" s="20"/>
      <c r="C57" s="17">
        <v>2023049</v>
      </c>
      <c r="D57" s="20" t="s">
        <v>14</v>
      </c>
      <c r="E57" s="21" t="s">
        <v>81</v>
      </c>
      <c r="F57" s="20" t="s">
        <v>92</v>
      </c>
      <c r="G57" s="32"/>
      <c r="H57" s="32"/>
      <c r="I57" s="15">
        <v>80</v>
      </c>
      <c r="J57" s="39">
        <v>83</v>
      </c>
      <c r="K57" s="37">
        <f t="shared" si="1"/>
        <v>81.5</v>
      </c>
      <c r="L57" s="41"/>
      <c r="M57" s="43"/>
      <c r="N57" s="43"/>
    </row>
    <row r="58" s="4" customFormat="1" ht="30" customHeight="1" spans="1:14">
      <c r="A58" s="15">
        <v>56</v>
      </c>
      <c r="B58" s="20"/>
      <c r="C58" s="17">
        <v>2023064</v>
      </c>
      <c r="D58" s="20" t="s">
        <v>14</v>
      </c>
      <c r="E58" s="21" t="s">
        <v>81</v>
      </c>
      <c r="F58" s="20" t="s">
        <v>92</v>
      </c>
      <c r="G58" s="35"/>
      <c r="H58" s="35"/>
      <c r="I58" s="15">
        <v>80</v>
      </c>
      <c r="J58" s="39">
        <v>81</v>
      </c>
      <c r="K58" s="37">
        <f t="shared" si="1"/>
        <v>80.5</v>
      </c>
      <c r="L58" s="41"/>
      <c r="M58" s="43"/>
      <c r="N58" s="43"/>
    </row>
    <row r="59" s="4" customFormat="1" ht="30" customHeight="1" spans="1:14">
      <c r="A59" s="15">
        <v>57</v>
      </c>
      <c r="B59" s="20" t="s">
        <v>97</v>
      </c>
      <c r="C59" s="17">
        <v>2023031</v>
      </c>
      <c r="D59" s="20" t="s">
        <v>20</v>
      </c>
      <c r="E59" s="21" t="s">
        <v>81</v>
      </c>
      <c r="F59" s="20" t="s">
        <v>92</v>
      </c>
      <c r="G59" s="20" t="s">
        <v>98</v>
      </c>
      <c r="H59" s="20" t="s">
        <v>18</v>
      </c>
      <c r="I59" s="15">
        <v>80</v>
      </c>
      <c r="J59" s="39">
        <v>81.52</v>
      </c>
      <c r="K59" s="37">
        <f t="shared" si="1"/>
        <v>80.76</v>
      </c>
      <c r="L59" s="40" t="s">
        <v>19</v>
      </c>
      <c r="M59" s="43"/>
      <c r="N59" s="43"/>
    </row>
    <row r="60" s="4" customFormat="1" ht="30" customHeight="1" spans="1:14">
      <c r="A60" s="15">
        <v>58</v>
      </c>
      <c r="B60" s="20" t="s">
        <v>99</v>
      </c>
      <c r="C60" s="17">
        <v>2023007</v>
      </c>
      <c r="D60" s="20" t="s">
        <v>14</v>
      </c>
      <c r="E60" s="21" t="s">
        <v>81</v>
      </c>
      <c r="F60" s="20" t="s">
        <v>92</v>
      </c>
      <c r="G60" s="20" t="s">
        <v>100</v>
      </c>
      <c r="H60" s="20" t="s">
        <v>18</v>
      </c>
      <c r="I60" s="15">
        <v>83</v>
      </c>
      <c r="J60" s="39">
        <v>82.98</v>
      </c>
      <c r="K60" s="37">
        <f t="shared" si="1"/>
        <v>82.99</v>
      </c>
      <c r="L60" s="40" t="s">
        <v>19</v>
      </c>
      <c r="M60" s="43"/>
      <c r="N60" s="43"/>
    </row>
    <row r="61" s="4" customFormat="1" ht="30" customHeight="1" spans="1:14">
      <c r="A61" s="15">
        <v>59</v>
      </c>
      <c r="B61" s="20" t="s">
        <v>101</v>
      </c>
      <c r="C61" s="17">
        <v>2023002</v>
      </c>
      <c r="D61" s="20" t="s">
        <v>14</v>
      </c>
      <c r="E61" s="21" t="s">
        <v>81</v>
      </c>
      <c r="F61" s="20" t="s">
        <v>92</v>
      </c>
      <c r="G61" s="20" t="s">
        <v>102</v>
      </c>
      <c r="H61" s="20">
        <v>1</v>
      </c>
      <c r="I61" s="15">
        <v>83</v>
      </c>
      <c r="J61" s="39">
        <v>82</v>
      </c>
      <c r="K61" s="37">
        <f t="shared" si="1"/>
        <v>82.5</v>
      </c>
      <c r="L61" s="40" t="s">
        <v>19</v>
      </c>
      <c r="M61" s="43"/>
      <c r="N61" s="43"/>
    </row>
    <row r="62" s="4" customFormat="1" ht="30" customHeight="1" spans="1:14">
      <c r="A62" s="15">
        <v>60</v>
      </c>
      <c r="B62" s="20" t="s">
        <v>103</v>
      </c>
      <c r="C62" s="17">
        <v>2023057</v>
      </c>
      <c r="D62" s="20" t="s">
        <v>20</v>
      </c>
      <c r="E62" s="21" t="s">
        <v>81</v>
      </c>
      <c r="F62" s="20" t="s">
        <v>92</v>
      </c>
      <c r="G62" s="20" t="s">
        <v>104</v>
      </c>
      <c r="H62" s="20">
        <v>2</v>
      </c>
      <c r="I62" s="15">
        <v>82</v>
      </c>
      <c r="J62" s="39">
        <v>82.14</v>
      </c>
      <c r="K62" s="37">
        <f t="shared" si="1"/>
        <v>82.07</v>
      </c>
      <c r="L62" s="40" t="s">
        <v>19</v>
      </c>
      <c r="M62" s="43"/>
      <c r="N62" s="43"/>
    </row>
    <row r="63" s="4" customFormat="1" ht="30" customHeight="1" spans="1:14">
      <c r="A63" s="15">
        <v>61</v>
      </c>
      <c r="B63" s="20" t="s">
        <v>105</v>
      </c>
      <c r="C63" s="17">
        <v>2023042</v>
      </c>
      <c r="D63" s="20" t="s">
        <v>20</v>
      </c>
      <c r="E63" s="21" t="s">
        <v>81</v>
      </c>
      <c r="F63" s="20" t="s">
        <v>92</v>
      </c>
      <c r="G63" s="29" t="s">
        <v>106</v>
      </c>
      <c r="H63" s="29">
        <v>1</v>
      </c>
      <c r="I63" s="15">
        <v>80</v>
      </c>
      <c r="J63" s="39">
        <v>82.2</v>
      </c>
      <c r="K63" s="37">
        <f t="shared" si="1"/>
        <v>81.1</v>
      </c>
      <c r="L63" s="40" t="s">
        <v>19</v>
      </c>
      <c r="M63" s="43"/>
      <c r="N63" s="43"/>
    </row>
    <row r="64" s="4" customFormat="1" ht="30" customHeight="1" spans="1:14">
      <c r="A64" s="15">
        <v>62</v>
      </c>
      <c r="B64" s="20"/>
      <c r="C64" s="17">
        <v>2023041</v>
      </c>
      <c r="D64" s="20" t="s">
        <v>20</v>
      </c>
      <c r="E64" s="21" t="s">
        <v>81</v>
      </c>
      <c r="F64" s="20" t="s">
        <v>92</v>
      </c>
      <c r="G64" s="35"/>
      <c r="H64" s="35"/>
      <c r="I64" s="15">
        <v>81</v>
      </c>
      <c r="J64" s="39" t="s">
        <v>21</v>
      </c>
      <c r="K64" s="37"/>
      <c r="L64" s="41"/>
      <c r="M64" s="43"/>
      <c r="N64" s="43"/>
    </row>
    <row r="65" s="4" customFormat="1" ht="30" customHeight="1" spans="1:14">
      <c r="A65" s="15">
        <v>63</v>
      </c>
      <c r="B65" s="15" t="s">
        <v>107</v>
      </c>
      <c r="C65" s="17">
        <v>2023030</v>
      </c>
      <c r="D65" s="15" t="s">
        <v>14</v>
      </c>
      <c r="E65" s="21" t="s">
        <v>81</v>
      </c>
      <c r="F65" s="15" t="s">
        <v>92</v>
      </c>
      <c r="G65" s="46" t="s">
        <v>108</v>
      </c>
      <c r="H65" s="46" t="s">
        <v>79</v>
      </c>
      <c r="I65" s="15">
        <v>80</v>
      </c>
      <c r="J65" s="39">
        <v>82.66</v>
      </c>
      <c r="K65" s="37">
        <f>I65*0.5+J65*0.5</f>
        <v>81.33</v>
      </c>
      <c r="L65" s="40" t="s">
        <v>19</v>
      </c>
      <c r="M65" s="43"/>
      <c r="N65" s="43"/>
    </row>
    <row r="66" s="4" customFormat="1" ht="30" customHeight="1" spans="1:14">
      <c r="A66" s="15">
        <v>64</v>
      </c>
      <c r="B66" s="20" t="s">
        <v>109</v>
      </c>
      <c r="C66" s="17">
        <v>2023046</v>
      </c>
      <c r="D66" s="20" t="s">
        <v>14</v>
      </c>
      <c r="E66" s="21" t="s">
        <v>81</v>
      </c>
      <c r="F66" s="20" t="s">
        <v>92</v>
      </c>
      <c r="G66" s="47"/>
      <c r="H66" s="47"/>
      <c r="I66" s="15">
        <v>80</v>
      </c>
      <c r="J66" s="39">
        <v>82.06</v>
      </c>
      <c r="K66" s="37">
        <f>I66*0.5+J66*0.5</f>
        <v>81.03</v>
      </c>
      <c r="L66" s="40" t="s">
        <v>19</v>
      </c>
      <c r="M66" s="43"/>
      <c r="N66" s="43"/>
    </row>
    <row r="67" s="4" customFormat="1" ht="30" customHeight="1" spans="1:14">
      <c r="A67" s="15">
        <v>65</v>
      </c>
      <c r="B67" s="20"/>
      <c r="C67" s="17">
        <v>2023050</v>
      </c>
      <c r="D67" s="20" t="s">
        <v>14</v>
      </c>
      <c r="E67" s="21" t="s">
        <v>81</v>
      </c>
      <c r="F67" s="20" t="s">
        <v>92</v>
      </c>
      <c r="G67" s="47"/>
      <c r="H67" s="47"/>
      <c r="I67" s="15">
        <v>81</v>
      </c>
      <c r="J67" s="39" t="s">
        <v>21</v>
      </c>
      <c r="K67" s="37"/>
      <c r="L67" s="41"/>
      <c r="M67" s="43"/>
      <c r="N67" s="43"/>
    </row>
    <row r="68" s="4" customFormat="1" ht="30" customHeight="1" spans="1:14">
      <c r="A68" s="15">
        <v>66</v>
      </c>
      <c r="B68" s="20"/>
      <c r="C68" s="17">
        <v>2023016</v>
      </c>
      <c r="D68" s="20" t="s">
        <v>20</v>
      </c>
      <c r="E68" s="21" t="s">
        <v>81</v>
      </c>
      <c r="F68" s="20" t="s">
        <v>92</v>
      </c>
      <c r="G68" s="48"/>
      <c r="H68" s="48"/>
      <c r="I68" s="15">
        <v>80</v>
      </c>
      <c r="J68" s="39" t="s">
        <v>21</v>
      </c>
      <c r="K68" s="37"/>
      <c r="L68" s="41"/>
      <c r="M68" s="43"/>
      <c r="N68" s="43"/>
    </row>
    <row r="69" s="4" customFormat="1" ht="30" customHeight="1" spans="1:14">
      <c r="A69" s="15">
        <v>67</v>
      </c>
      <c r="B69" s="15" t="s">
        <v>110</v>
      </c>
      <c r="C69" s="17">
        <v>2023032</v>
      </c>
      <c r="D69" s="15" t="s">
        <v>20</v>
      </c>
      <c r="E69" s="21" t="s">
        <v>81</v>
      </c>
      <c r="F69" s="15" t="s">
        <v>92</v>
      </c>
      <c r="G69" s="46" t="s">
        <v>111</v>
      </c>
      <c r="H69" s="46" t="s">
        <v>79</v>
      </c>
      <c r="I69" s="15">
        <v>81</v>
      </c>
      <c r="J69" s="39">
        <v>84.04</v>
      </c>
      <c r="K69" s="37">
        <f>I69*0.5+J69*0.5</f>
        <v>82.52</v>
      </c>
      <c r="L69" s="40" t="s">
        <v>19</v>
      </c>
      <c r="M69" s="43"/>
      <c r="N69" s="43"/>
    </row>
    <row r="70" s="4" customFormat="1" ht="30" customHeight="1" spans="1:14">
      <c r="A70" s="15">
        <v>68</v>
      </c>
      <c r="B70" s="15" t="s">
        <v>112</v>
      </c>
      <c r="C70" s="17">
        <v>2023043</v>
      </c>
      <c r="D70" s="15" t="s">
        <v>14</v>
      </c>
      <c r="E70" s="21" t="s">
        <v>81</v>
      </c>
      <c r="F70" s="15" t="s">
        <v>92</v>
      </c>
      <c r="G70" s="47"/>
      <c r="H70" s="47"/>
      <c r="I70" s="15">
        <v>80</v>
      </c>
      <c r="J70" s="39">
        <v>82.98</v>
      </c>
      <c r="K70" s="37">
        <f>I70*0.5+J70*0.5</f>
        <v>81.49</v>
      </c>
      <c r="L70" s="40" t="s">
        <v>19</v>
      </c>
      <c r="M70" s="43"/>
      <c r="N70" s="43"/>
    </row>
    <row r="71" s="4" customFormat="1" ht="30" customHeight="1" spans="1:14">
      <c r="A71" s="15">
        <v>69</v>
      </c>
      <c r="B71" s="15"/>
      <c r="C71" s="17">
        <v>2023034</v>
      </c>
      <c r="D71" s="15" t="s">
        <v>20</v>
      </c>
      <c r="E71" s="21" t="s">
        <v>81</v>
      </c>
      <c r="F71" s="15" t="s">
        <v>92</v>
      </c>
      <c r="G71" s="47"/>
      <c r="H71" s="47"/>
      <c r="I71" s="15">
        <v>80</v>
      </c>
      <c r="J71" s="39">
        <v>82.2</v>
      </c>
      <c r="K71" s="37">
        <f>I71*0.5+J71*0.5</f>
        <v>81.1</v>
      </c>
      <c r="L71" s="41"/>
      <c r="M71" s="43"/>
      <c r="N71" s="43"/>
    </row>
    <row r="72" s="4" customFormat="1" ht="30" customHeight="1" spans="1:14">
      <c r="A72" s="15">
        <v>70</v>
      </c>
      <c r="B72" s="15"/>
      <c r="C72" s="17">
        <v>2023070</v>
      </c>
      <c r="D72" s="15" t="s">
        <v>20</v>
      </c>
      <c r="E72" s="21" t="s">
        <v>81</v>
      </c>
      <c r="F72" s="15" t="s">
        <v>92</v>
      </c>
      <c r="G72" s="47"/>
      <c r="H72" s="47"/>
      <c r="I72" s="15">
        <v>80</v>
      </c>
      <c r="J72" s="39">
        <v>81.62</v>
      </c>
      <c r="K72" s="37">
        <f>I72*0.5+J72*0.5</f>
        <v>80.81</v>
      </c>
      <c r="L72" s="41"/>
      <c r="M72" s="43"/>
      <c r="N72" s="43"/>
    </row>
    <row r="73" s="4" customFormat="1" ht="30" customHeight="1" spans="1:14">
      <c r="A73" s="15">
        <v>71</v>
      </c>
      <c r="B73" s="15"/>
      <c r="C73" s="17">
        <v>2023058</v>
      </c>
      <c r="D73" s="15" t="s">
        <v>20</v>
      </c>
      <c r="E73" s="21" t="s">
        <v>81</v>
      </c>
      <c r="F73" s="15" t="s">
        <v>92</v>
      </c>
      <c r="G73" s="47"/>
      <c r="H73" s="47"/>
      <c r="I73" s="15">
        <v>81</v>
      </c>
      <c r="J73" s="39" t="s">
        <v>21</v>
      </c>
      <c r="K73" s="37"/>
      <c r="L73" s="41"/>
      <c r="M73" s="43"/>
      <c r="N73" s="43"/>
    </row>
    <row r="74" s="4" customFormat="1" ht="30" customHeight="1" spans="1:14">
      <c r="A74" s="15">
        <v>72</v>
      </c>
      <c r="B74" s="15"/>
      <c r="C74" s="17">
        <v>2023036</v>
      </c>
      <c r="D74" s="15" t="s">
        <v>20</v>
      </c>
      <c r="E74" s="21" t="s">
        <v>81</v>
      </c>
      <c r="F74" s="15" t="s">
        <v>92</v>
      </c>
      <c r="G74" s="48"/>
      <c r="H74" s="48"/>
      <c r="I74" s="15">
        <v>80</v>
      </c>
      <c r="J74" s="39" t="s">
        <v>21</v>
      </c>
      <c r="K74" s="37"/>
      <c r="L74" s="41"/>
      <c r="M74" s="43"/>
      <c r="N74" s="43"/>
    </row>
    <row r="75" ht="30" customHeight="1" spans="1:12">
      <c r="A75" s="45" t="s">
        <v>113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</sheetData>
  <sortState ref="A4:X14">
    <sortCondition ref="I4:I14" descending="1"/>
  </sortState>
  <mergeCells count="60">
    <mergeCell ref="A1:L1"/>
    <mergeCell ref="A75:L75"/>
    <mergeCell ref="E3:E5"/>
    <mergeCell ref="E8:E12"/>
    <mergeCell ref="E14:E17"/>
    <mergeCell ref="E18:E22"/>
    <mergeCell ref="E23:E29"/>
    <mergeCell ref="E30:E31"/>
    <mergeCell ref="E32:E33"/>
    <mergeCell ref="E34:E35"/>
    <mergeCell ref="E36:E37"/>
    <mergeCell ref="E38:E40"/>
    <mergeCell ref="E41:E45"/>
    <mergeCell ref="E46:E47"/>
    <mergeCell ref="F3:F5"/>
    <mergeCell ref="F8:F12"/>
    <mergeCell ref="F14:F17"/>
    <mergeCell ref="F18:F22"/>
    <mergeCell ref="F23:F29"/>
    <mergeCell ref="F30:F31"/>
    <mergeCell ref="F32:F33"/>
    <mergeCell ref="F34:F35"/>
    <mergeCell ref="F36:F37"/>
    <mergeCell ref="F38:F40"/>
    <mergeCell ref="F41:F45"/>
    <mergeCell ref="F46:F47"/>
    <mergeCell ref="G3:G5"/>
    <mergeCell ref="G8:G12"/>
    <mergeCell ref="G14:G17"/>
    <mergeCell ref="G18:G22"/>
    <mergeCell ref="G23:G29"/>
    <mergeCell ref="G30:G31"/>
    <mergeCell ref="G32:G33"/>
    <mergeCell ref="G34:G35"/>
    <mergeCell ref="G36:G37"/>
    <mergeCell ref="G38:G40"/>
    <mergeCell ref="G41:G45"/>
    <mergeCell ref="G46:G47"/>
    <mergeCell ref="G53:G55"/>
    <mergeCell ref="G56:G58"/>
    <mergeCell ref="G63:G64"/>
    <mergeCell ref="G65:G68"/>
    <mergeCell ref="G69:G74"/>
    <mergeCell ref="H3:H5"/>
    <mergeCell ref="H8:H12"/>
    <mergeCell ref="H14:H17"/>
    <mergeCell ref="H18:H22"/>
    <mergeCell ref="H23:H29"/>
    <mergeCell ref="H30:H31"/>
    <mergeCell ref="H32:H33"/>
    <mergeCell ref="H34:H35"/>
    <mergeCell ref="H36:H37"/>
    <mergeCell ref="H38:H40"/>
    <mergeCell ref="H41:H45"/>
    <mergeCell ref="H46:H47"/>
    <mergeCell ref="H53:H55"/>
    <mergeCell ref="H56:H58"/>
    <mergeCell ref="H63:H64"/>
    <mergeCell ref="H65:H68"/>
    <mergeCell ref="H69:H74"/>
  </mergeCells>
  <printOptions horizontalCentered="1"/>
  <pageMargins left="0.472222222222222" right="0.472222222222222" top="0.708333333333333" bottom="0.472222222222222" header="0.5" footer="0.314583333333333"/>
  <pageSetup paperSize="9" fitToHeight="0" orientation="landscape" horizontalDpi="600"/>
  <headerFooter/>
  <ignoredErrors>
    <ignoredError sqref="D2 B2 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2023年平江县事业单位“四海揽才”人才引进面试成绩及综合成绩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yyadmin</cp:lastModifiedBy>
  <dcterms:created xsi:type="dcterms:W3CDTF">2023-04-25T09:38:00Z</dcterms:created>
  <dcterms:modified xsi:type="dcterms:W3CDTF">2023-07-04T16:58:06Z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E4D648F31BB74F7DA3EFC8101F29FF5E</vt:lpwstr>
  </property>
  <property fmtid="{D5CDD505-2E9C-101B-9397-08002B2CF9AE}" pid="3" name="KSOProductBuildVer">
    <vt:lpwstr>2052-11.8.2.10605</vt:lpwstr>
  </property>
</Properties>
</file>